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十-2021年职工基本医疗保险(含生育保险)基金收支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<sst xmlns="http://schemas.openxmlformats.org/spreadsheetml/2006/main" count="40" uniqueCount="34">
  <si>
    <t>2021年秭归县职工基本医疗保险(含生育保险)基金收支决算表</t>
  </si>
  <si>
    <r>
      <rPr>
        <b/>
        <sz val="10"/>
        <color indexed="8"/>
        <rFont val="Times New Roman"/>
        <charset val="0"/>
      </rPr>
      <t>项</t>
    </r>
    <r>
      <rPr>
        <b/>
        <sz val="10"/>
        <color indexed="8"/>
        <rFont val="Times New Roman"/>
        <charset val="0"/>
      </rPr>
      <t xml:space="preserve">        </t>
    </r>
    <r>
      <rPr>
        <b/>
        <sz val="10"/>
        <color indexed="8"/>
        <rFont val="宋体"/>
        <charset val="134"/>
      </rPr>
      <t>目</t>
    </r>
  </si>
  <si>
    <t>决算数</t>
  </si>
  <si>
    <t>小计</t>
  </si>
  <si>
    <t>基本医疗保险统筹基金(含单建统筹）</t>
  </si>
  <si>
    <t>基本医疗保险
个人账户基金</t>
  </si>
  <si>
    <t>一、基本医疗保险费收入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</si>
  <si>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其中：单位缴费</t>
    </r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</si>
  <si>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个人缴费</t>
    </r>
  </si>
  <si>
    <t>二、财政补贴收入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</si>
  <si>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其中：对医保基金负担新冠病毒疫苗及接种费用的补助</t>
    </r>
  </si>
  <si>
    <t>三、利息收入</t>
  </si>
  <si>
    <t>四、转移收入</t>
  </si>
  <si>
    <t>五、其他收入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</si>
  <si>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其中：滞纳金</t>
    </r>
  </si>
  <si>
    <t>六、本年收入小计</t>
  </si>
  <si>
    <t>七、上级补助收入</t>
  </si>
  <si>
    <t>八、下级上解收入</t>
  </si>
  <si>
    <t>九、本年收入合计</t>
  </si>
  <si>
    <t>十、上年结余</t>
  </si>
  <si>
    <r>
      <rPr>
        <sz val="10"/>
        <color indexed="8"/>
        <rFont val="Times New Roman"/>
        <charset val="0"/>
      </rPr>
      <t>总</t>
    </r>
    <r>
      <rPr>
        <sz val="10"/>
        <color indexed="8"/>
        <rFont val="Times New Roman"/>
        <charset val="0"/>
      </rPr>
      <t xml:space="preserve">        </t>
    </r>
    <r>
      <rPr>
        <sz val="10"/>
        <color indexed="8"/>
        <rFont val="宋体"/>
        <charset val="134"/>
      </rPr>
      <t>计</t>
    </r>
  </si>
  <si>
    <t>一、基本医疗保险待遇支出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</si>
  <si>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</t>
    </r>
    <r>
      <rPr>
        <sz val="10"/>
        <color indexed="8"/>
        <rFont val="Times New Roman"/>
        <charset val="0"/>
      </rPr>
      <t xml:space="preserve">: </t>
    </r>
    <r>
      <rPr>
        <sz val="10"/>
        <color indexed="8"/>
        <rFont val="宋体"/>
        <charset val="134"/>
      </rPr>
      <t>住院费用支出</t>
    </r>
  </si>
  <si>
    <r>
      <rPr>
        <sz val="10"/>
        <color indexed="8"/>
        <rFont val="Times New Roman"/>
        <charset val="0"/>
      </rPr>
      <t>　</t>
    </r>
    <r>
      <rPr>
        <sz val="10"/>
        <color indexed="8"/>
        <rFont val="Times New Roman"/>
        <charset val="0"/>
      </rPr>
      <t xml:space="preserve">  </t>
    </r>
    <r>
      <rPr>
        <sz val="10"/>
        <color indexed="8"/>
        <rFont val="宋体"/>
        <charset val="134"/>
      </rPr>
      <t>　</t>
    </r>
    <r>
      <rPr>
        <sz val="10"/>
        <color indexed="8"/>
        <rFont val="Times New Roman"/>
        <charset val="0"/>
      </rPr>
      <t xml:space="preserve"> </t>
    </r>
    <r>
      <rPr>
        <sz val="10"/>
        <color indexed="8"/>
        <rFont val="宋体"/>
        <charset val="134"/>
      </rPr>
      <t>　</t>
    </r>
    <r>
      <rPr>
        <sz val="10"/>
        <color indexed="8"/>
        <rFont val="Times New Roman"/>
        <charset val="0"/>
      </rPr>
      <t xml:space="preserve"> </t>
    </r>
    <r>
      <rPr>
        <sz val="10"/>
        <color indexed="8"/>
        <rFont val="宋体"/>
        <charset val="134"/>
      </rPr>
      <t>门诊费用支出</t>
    </r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</si>
  <si>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生育医疗费用支出</t>
    </r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</si>
  <si>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生育津贴支出</t>
    </r>
  </si>
  <si>
    <t>二、转移支出</t>
  </si>
  <si>
    <t>三、其他支出</t>
  </si>
  <si>
    <t>四、本年支出小计</t>
  </si>
  <si>
    <t>五、补助下级支出</t>
  </si>
  <si>
    <t>六、上解上级支出</t>
  </si>
  <si>
    <t>七、本年支出合计</t>
  </si>
  <si>
    <t>八、本年收支结余</t>
  </si>
  <si>
    <t>九、年末滚存结余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</si>
</sst>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name val="宋体"/>
      <charset val="134"/>
    </font>
    <font>
      <sz val="16"/>
      <name val="黑体"/>
      <charset val="134"/>
    </font>
    <font>
      <sz val="10"/>
      <name val="Times New Roman"/>
      <charset val="0"/>
    </font>
    <font>
      <b/>
      <sz val="10"/>
      <color indexed="8"/>
      <name val="Times New Roman"/>
      <charset val="0"/>
    </font>
    <font>
      <b/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6" fillId="0" borderId="0"/>
  </cellStyleXfs>
  <cellXfs count="26">
    <xf numFmtId="0" fontId="0" fillId="0" borderId="0" xfId="0"/>
    <xf numFmtId="49" fontId="1" fillId="0" borderId="0" xfId="49" applyNumberFormat="1" applyFont="1" applyFill="1" applyBorder="1" applyAlignment="1">
      <alignment horizontal="center" vertical="center"/>
    </xf>
    <xf numFmtId="49" fontId="2" fillId="0" borderId="0" xfId="49" applyNumberFormat="1" applyFont="1" applyFill="1" applyBorder="1" applyAlignment="1">
      <alignment vertical="center"/>
    </xf>
    <xf numFmtId="0" fontId="2" fillId="0" borderId="0" xfId="49" applyFont="1" applyFill="1" applyBorder="1" applyAlignment="1">
      <alignment vertical="center"/>
    </xf>
    <xf numFmtId="49" fontId="3" fillId="0" borderId="1" xfId="50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49" fontId="5" fillId="0" borderId="4" xfId="50" applyNumberFormat="1" applyFont="1" applyFill="1" applyBorder="1" applyAlignment="1">
      <alignment vertical="center"/>
    </xf>
    <xf numFmtId="176" fontId="5" fillId="0" borderId="2" xfId="49" applyNumberFormat="1" applyFont="1" applyFill="1" applyBorder="1" applyAlignment="1">
      <alignment horizontal="right" vertical="center"/>
    </xf>
    <xf numFmtId="49" fontId="5" fillId="0" borderId="5" xfId="50" applyNumberFormat="1" applyFont="1" applyFill="1" applyBorder="1" applyAlignment="1">
      <alignment vertical="center"/>
    </xf>
    <xf numFmtId="49" fontId="5" fillId="0" borderId="6" xfId="50" applyNumberFormat="1" applyFont="1" applyFill="1" applyBorder="1" applyAlignment="1">
      <alignment vertical="center"/>
    </xf>
    <xf numFmtId="176" fontId="5" fillId="0" borderId="2" xfId="49" applyNumberFormat="1" applyFont="1" applyFill="1" applyBorder="1" applyAlignment="1">
      <alignment horizontal="center" vertical="center"/>
    </xf>
    <xf numFmtId="49" fontId="5" fillId="0" borderId="7" xfId="50" applyNumberFormat="1" applyFont="1" applyFill="1" applyBorder="1" applyAlignment="1">
      <alignment vertical="center" wrapText="1"/>
    </xf>
    <xf numFmtId="49" fontId="5" fillId="0" borderId="4" xfId="50" applyNumberFormat="1" applyFont="1" applyFill="1" applyBorder="1" applyAlignment="1">
      <alignment horizontal="center" vertical="center"/>
    </xf>
    <xf numFmtId="49" fontId="3" fillId="0" borderId="4" xfId="50" applyNumberFormat="1" applyFont="1" applyFill="1" applyBorder="1" applyAlignment="1">
      <alignment horizontal="center" vertical="center"/>
    </xf>
    <xf numFmtId="176" fontId="4" fillId="0" borderId="2" xfId="50" applyNumberFormat="1" applyFont="1" applyFill="1" applyBorder="1" applyAlignment="1">
      <alignment horizontal="center" vertical="center"/>
    </xf>
    <xf numFmtId="176" fontId="3" fillId="0" borderId="2" xfId="50" applyNumberFormat="1" applyFont="1" applyFill="1" applyBorder="1" applyAlignment="1">
      <alignment horizontal="center" vertical="center"/>
    </xf>
    <xf numFmtId="0" fontId="3" fillId="0" borderId="4" xfId="50" applyFont="1" applyFill="1" applyBorder="1" applyAlignment="1">
      <alignment horizontal="center" vertical="center"/>
    </xf>
    <xf numFmtId="176" fontId="3" fillId="0" borderId="2" xfId="50" applyNumberFormat="1" applyFont="1" applyFill="1" applyBorder="1" applyAlignment="1">
      <alignment horizontal="center" vertical="center" wrapText="1"/>
    </xf>
    <xf numFmtId="49" fontId="5" fillId="0" borderId="8" xfId="50" applyNumberFormat="1" applyFont="1" applyFill="1" applyBorder="1" applyAlignment="1">
      <alignment vertical="center"/>
    </xf>
    <xf numFmtId="49" fontId="5" fillId="0" borderId="7" xfId="50" applyNumberFormat="1" applyFont="1" applyFill="1" applyBorder="1" applyAlignment="1">
      <alignment vertical="center"/>
    </xf>
    <xf numFmtId="176" fontId="2" fillId="0" borderId="2" xfId="49" applyNumberFormat="1" applyFont="1" applyFill="1" applyBorder="1" applyAlignment="1">
      <alignment vertical="center"/>
    </xf>
    <xf numFmtId="49" fontId="5" fillId="0" borderId="6" xfId="5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L19" sqref="L19"/>
    </sheetView>
  </sheetViews>
  <sheetFormatPr defaultColWidth="9" defaultRowHeight="13.5" outlineLevelCol="3"/>
  <cols>
    <col min="1" max="1" width="44.125" customWidth="1"/>
    <col min="2" max="4" width="16.875" customWidth="1"/>
  </cols>
  <sheetData>
    <row r="1" ht="20.25" spans="1:4">
      <c r="A1" s="1" t="s">
        <v>0</v>
      </c>
      <c r="B1" s="1"/>
      <c r="C1" s="1"/>
      <c r="D1" s="1"/>
    </row>
    <row r="2" spans="1:4">
      <c r="A2" s="2"/>
      <c r="B2" s="3"/>
      <c r="C2" s="3"/>
      <c r="D2" s="3"/>
    </row>
    <row r="3" spans="1:4">
      <c r="A3" s="4" t="s">
        <v>1</v>
      </c>
      <c r="B3" s="5" t="s">
        <v>2</v>
      </c>
      <c r="C3" s="6"/>
      <c r="D3" s="6"/>
    </row>
    <row r="4" ht="24.75" spans="1:4">
      <c r="A4" s="7"/>
      <c r="B4" s="8" t="s">
        <v>3</v>
      </c>
      <c r="C4" s="9" t="s">
        <v>4</v>
      </c>
      <c r="D4" s="9" t="s">
        <v>5</v>
      </c>
    </row>
    <row r="5" spans="1:4">
      <c r="A5" s="10" t="s">
        <v>6</v>
      </c>
      <c r="B5" s="11">
        <f>B6+B7</f>
        <v>13528</v>
      </c>
      <c r="C5" s="11">
        <v>4683</v>
      </c>
      <c r="D5" s="11">
        <v>8845</v>
      </c>
    </row>
    <row r="6" spans="1:4">
      <c r="A6" s="10" t="s">
        <v>7</v>
      </c>
      <c r="B6" s="11">
        <f t="shared" ref="B6:B19" si="0">C6+D6</f>
        <v>10066</v>
      </c>
      <c r="C6" s="11">
        <v>3786</v>
      </c>
      <c r="D6" s="11">
        <v>6280</v>
      </c>
    </row>
    <row r="7" spans="1:4">
      <c r="A7" s="12" t="s">
        <v>8</v>
      </c>
      <c r="B7" s="11">
        <f t="shared" si="0"/>
        <v>3462</v>
      </c>
      <c r="C7" s="11">
        <v>897</v>
      </c>
      <c r="D7" s="11">
        <v>2565</v>
      </c>
    </row>
    <row r="8" spans="1:4">
      <c r="A8" s="13" t="s">
        <v>9</v>
      </c>
      <c r="B8" s="11">
        <f t="shared" si="0"/>
        <v>86</v>
      </c>
      <c r="C8" s="11">
        <v>86</v>
      </c>
      <c r="D8" s="14">
        <v>0</v>
      </c>
    </row>
    <row r="9" spans="1:4">
      <c r="A9" s="15" t="s">
        <v>10</v>
      </c>
      <c r="B9" s="11">
        <f t="shared" si="0"/>
        <v>86</v>
      </c>
      <c r="C9" s="11">
        <v>86</v>
      </c>
      <c r="D9" s="11">
        <v>0</v>
      </c>
    </row>
    <row r="10" spans="1:4">
      <c r="A10" s="10" t="s">
        <v>11</v>
      </c>
      <c r="B10" s="11">
        <f t="shared" si="0"/>
        <v>124</v>
      </c>
      <c r="C10" s="11">
        <v>64</v>
      </c>
      <c r="D10" s="11">
        <v>60</v>
      </c>
    </row>
    <row r="11" spans="1:4">
      <c r="A11" s="10" t="s">
        <v>12</v>
      </c>
      <c r="B11" s="11">
        <f t="shared" si="0"/>
        <v>128</v>
      </c>
      <c r="C11" s="11">
        <v>0</v>
      </c>
      <c r="D11" s="11">
        <v>128</v>
      </c>
    </row>
    <row r="12" spans="1:4">
      <c r="A12" s="10" t="s">
        <v>13</v>
      </c>
      <c r="B12" s="11">
        <f t="shared" si="0"/>
        <v>0</v>
      </c>
      <c r="C12" s="11">
        <v>0</v>
      </c>
      <c r="D12" s="11">
        <v>0</v>
      </c>
    </row>
    <row r="13" spans="1:4">
      <c r="A13" s="10" t="s">
        <v>14</v>
      </c>
      <c r="B13" s="11">
        <f t="shared" si="0"/>
        <v>0</v>
      </c>
      <c r="C13" s="11"/>
      <c r="D13" s="11"/>
    </row>
    <row r="14" spans="1:4">
      <c r="A14" s="10" t="s">
        <v>15</v>
      </c>
      <c r="B14" s="11">
        <f t="shared" si="0"/>
        <v>13867</v>
      </c>
      <c r="C14" s="11">
        <v>4833</v>
      </c>
      <c r="D14" s="11">
        <v>9034</v>
      </c>
    </row>
    <row r="15" spans="1:4">
      <c r="A15" s="10" t="s">
        <v>16</v>
      </c>
      <c r="B15" s="11">
        <f t="shared" si="0"/>
        <v>0</v>
      </c>
      <c r="C15" s="11"/>
      <c r="D15" s="11"/>
    </row>
    <row r="16" spans="1:4">
      <c r="A16" s="10" t="s">
        <v>17</v>
      </c>
      <c r="B16" s="11">
        <f t="shared" si="0"/>
        <v>0</v>
      </c>
      <c r="C16" s="11"/>
      <c r="D16" s="11"/>
    </row>
    <row r="17" spans="1:4">
      <c r="A17" s="10" t="s">
        <v>18</v>
      </c>
      <c r="B17" s="11">
        <f t="shared" si="0"/>
        <v>13867</v>
      </c>
      <c r="C17" s="11">
        <v>4833</v>
      </c>
      <c r="D17" s="11">
        <v>9034</v>
      </c>
    </row>
    <row r="18" spans="1:4">
      <c r="A18" s="10" t="s">
        <v>19</v>
      </c>
      <c r="B18" s="11">
        <f t="shared" si="0"/>
        <v>13026</v>
      </c>
      <c r="C18" s="11">
        <v>7232</v>
      </c>
      <c r="D18" s="11">
        <v>5794</v>
      </c>
    </row>
    <row r="19" spans="1:4">
      <c r="A19" s="16" t="s">
        <v>20</v>
      </c>
      <c r="B19" s="11">
        <f t="shared" si="0"/>
        <v>26892</v>
      </c>
      <c r="C19" s="11">
        <v>12065</v>
      </c>
      <c r="D19" s="11">
        <v>14827</v>
      </c>
    </row>
    <row r="20" spans="1:4">
      <c r="A20" s="17" t="s">
        <v>1</v>
      </c>
      <c r="B20" s="18" t="s">
        <v>2</v>
      </c>
      <c r="C20" s="19"/>
      <c r="D20" s="19"/>
    </row>
    <row r="21" ht="24.75" spans="1:4">
      <c r="A21" s="20"/>
      <c r="B21" s="19" t="s">
        <v>3</v>
      </c>
      <c r="C21" s="21" t="s">
        <v>4</v>
      </c>
      <c r="D21" s="21" t="s">
        <v>5</v>
      </c>
    </row>
    <row r="22" spans="1:4">
      <c r="A22" s="22" t="s">
        <v>21</v>
      </c>
      <c r="B22" s="11">
        <f t="shared" ref="B22:B35" si="1">C22+D22</f>
        <v>10391</v>
      </c>
      <c r="C22" s="11">
        <v>6251</v>
      </c>
      <c r="D22" s="11">
        <v>4140</v>
      </c>
    </row>
    <row r="23" spans="1:4">
      <c r="A23" s="13" t="s">
        <v>22</v>
      </c>
      <c r="B23" s="11">
        <f t="shared" si="1"/>
        <v>5227</v>
      </c>
      <c r="C23" s="11">
        <v>4565</v>
      </c>
      <c r="D23" s="11">
        <v>662</v>
      </c>
    </row>
    <row r="24" spans="1:4">
      <c r="A24" s="13" t="s">
        <v>23</v>
      </c>
      <c r="B24" s="11">
        <f t="shared" si="1"/>
        <v>4671</v>
      </c>
      <c r="C24" s="11">
        <v>1193</v>
      </c>
      <c r="D24" s="11">
        <v>3478</v>
      </c>
    </row>
    <row r="25" spans="1:4">
      <c r="A25" s="13" t="s">
        <v>24</v>
      </c>
      <c r="B25" s="11">
        <f t="shared" si="1"/>
        <v>123</v>
      </c>
      <c r="C25" s="11">
        <v>123</v>
      </c>
      <c r="D25" s="11">
        <v>0</v>
      </c>
    </row>
    <row r="26" spans="1:4">
      <c r="A26" s="23" t="s">
        <v>25</v>
      </c>
      <c r="B26" s="11">
        <f t="shared" si="1"/>
        <v>370</v>
      </c>
      <c r="C26" s="11">
        <v>370</v>
      </c>
      <c r="D26" s="11">
        <v>0</v>
      </c>
    </row>
    <row r="27" spans="1:4">
      <c r="A27" s="22" t="s">
        <v>26</v>
      </c>
      <c r="B27" s="11">
        <f t="shared" si="1"/>
        <v>126</v>
      </c>
      <c r="C27" s="11">
        <v>0</v>
      </c>
      <c r="D27" s="11">
        <v>126</v>
      </c>
    </row>
    <row r="28" spans="1:4">
      <c r="A28" s="13" t="s">
        <v>27</v>
      </c>
      <c r="B28" s="11">
        <f t="shared" si="1"/>
        <v>375</v>
      </c>
      <c r="C28" s="11">
        <v>375</v>
      </c>
      <c r="D28" s="11">
        <v>0</v>
      </c>
    </row>
    <row r="29" spans="1:4">
      <c r="A29" s="13" t="s">
        <v>28</v>
      </c>
      <c r="B29" s="11">
        <f t="shared" si="1"/>
        <v>10892</v>
      </c>
      <c r="C29" s="11">
        <v>6626</v>
      </c>
      <c r="D29" s="11">
        <v>4266</v>
      </c>
    </row>
    <row r="30" spans="1:4">
      <c r="A30" s="13" t="s">
        <v>29</v>
      </c>
      <c r="B30" s="11">
        <f t="shared" si="1"/>
        <v>0</v>
      </c>
      <c r="C30" s="11"/>
      <c r="D30" s="11"/>
    </row>
    <row r="31" spans="1:4">
      <c r="A31" s="13" t="s">
        <v>30</v>
      </c>
      <c r="B31" s="11">
        <f t="shared" si="1"/>
        <v>0</v>
      </c>
      <c r="C31" s="24"/>
      <c r="D31" s="24"/>
    </row>
    <row r="32" spans="1:4">
      <c r="A32" s="13" t="s">
        <v>31</v>
      </c>
      <c r="B32" s="11">
        <f t="shared" si="1"/>
        <v>10892</v>
      </c>
      <c r="C32" s="24">
        <v>6626</v>
      </c>
      <c r="D32" s="24">
        <v>4266</v>
      </c>
    </row>
    <row r="33" spans="1:4">
      <c r="A33" s="13" t="s">
        <v>32</v>
      </c>
      <c r="B33" s="11">
        <f t="shared" si="1"/>
        <v>2974</v>
      </c>
      <c r="C33" s="24">
        <v>-1793</v>
      </c>
      <c r="D33" s="24">
        <v>4767</v>
      </c>
    </row>
    <row r="34" spans="1:4">
      <c r="A34" s="13" t="s">
        <v>33</v>
      </c>
      <c r="B34" s="11">
        <f t="shared" si="1"/>
        <v>16000</v>
      </c>
      <c r="C34" s="24">
        <v>5439</v>
      </c>
      <c r="D34" s="24">
        <v>10561</v>
      </c>
    </row>
    <row r="35" spans="1:4">
      <c r="A35" s="25" t="s">
        <v>20</v>
      </c>
      <c r="B35" s="11">
        <f t="shared" si="1"/>
        <v>26892</v>
      </c>
      <c r="C35" s="24">
        <v>12065</v>
      </c>
      <c r="D35" s="24">
        <v>14827</v>
      </c>
    </row>
  </sheetData>
  <mergeCells count="5">
    <mergeCell ref="A1:D1"/>
    <mergeCell ref="B3:D3"/>
    <mergeCell ref="B20:D20"/>
    <mergeCell ref="A3:A4"/>
    <mergeCell ref="A20:A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表二十-2021年职工基本医疗保险(含生育保险)基金收支表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2023-03-27T07:29:38Z</dcterms:created>
  <dcterms:modified xsi:type="dcterms:W3CDTF">2023-03-27T07:29:38Z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BA2C1DB6080C43A09952733C418FE940</vt:lpwstr>
  </property>
  <property fmtid="{D5CDD505-2E9C-101B-9397-08002B2CF9AE}" pid="3" name="KSOProductBuildVer">
    <vt:lpwstr>2052-11.1.0.13703</vt:lpwstr>
  </property>
</Properties>
</file>