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九-2021年度秭归县政府性基金收入决算情况表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'表九-2021年度秭归县政府性基金收入决算情况表'!$A$3:$L$75</definedName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 localSheetId="0">'表九-2021年度秭归县政府性基金收入决算情况表'!$A$1:$B$32</definedName>
    <definedName name="_xlnm.Print_Titles" localSheetId="0">'表九-2021年度秭归县政府性基金收入决算情况表'!$1:$3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<sst xmlns="http://schemas.openxmlformats.org/spreadsheetml/2006/main" count="76" uniqueCount="76">
  <si>
    <t>2021年度秭归县政府性基金收入决算情况表</t>
  </si>
  <si>
    <t>单位：万元</t>
  </si>
  <si>
    <t>预算科目</t>
  </si>
  <si>
    <t>决算数</t>
  </si>
  <si>
    <t>政府性基金预算收入</t>
  </si>
  <si>
    <t>政府性基金收入(款)</t>
  </si>
  <si>
    <t xml:space="preserve">  农网还贷资金收入</t>
  </si>
  <si>
    <t xml:space="preserve">    中央农网还贷资金收入</t>
  </si>
  <si>
    <t xml:space="preserve">    地方农网还贷资金收入</t>
  </si>
  <si>
    <t xml:space="preserve">  铁路建设基金收入</t>
  </si>
  <si>
    <t xml:space="preserve">  民航发展基金收入</t>
  </si>
  <si>
    <t xml:space="preserve">  海南省高等级公路车辆通行附加费收入</t>
  </si>
  <si>
    <t xml:space="preserve">  港口建设费收入</t>
  </si>
  <si>
    <t xml:space="preserve">  旅游发展基金收入</t>
  </si>
  <si>
    <t xml:space="preserve">  国家电影事业发展专项资金收入</t>
  </si>
  <si>
    <t xml:space="preserve">  国有土地收益基金收入</t>
  </si>
  <si>
    <t xml:space="preserve">  农业土地开发资金收入</t>
  </si>
  <si>
    <t xml:space="preserve">  国有土地使用权出让收入</t>
  </si>
  <si>
    <t xml:space="preserve">    土地出让价款收入</t>
  </si>
  <si>
    <t xml:space="preserve">    补缴的土地价款</t>
  </si>
  <si>
    <t xml:space="preserve">    划拨土地收入</t>
  </si>
  <si>
    <t xml:space="preserve">    缴纳新增建设用地土地有偿使用费</t>
  </si>
  <si>
    <t xml:space="preserve">    其他土地出让收入</t>
  </si>
  <si>
    <t xml:space="preserve">  大中型水库移民后期扶持基金收入</t>
  </si>
  <si>
    <t xml:space="preserve">  大中型水库库区基金收入</t>
  </si>
  <si>
    <t xml:space="preserve">    中央大中型水库库区基金收入</t>
  </si>
  <si>
    <t xml:space="preserve">    地方大中型水库库区基金收入</t>
  </si>
  <si>
    <t xml:space="preserve">  三峡水库库区基金收入</t>
  </si>
  <si>
    <t xml:space="preserve">  中央特别国债经营基金收入</t>
  </si>
  <si>
    <t xml:space="preserve">  中央特别国债经营基金财务收入</t>
  </si>
  <si>
    <t xml:space="preserve">  彩票公益金收入</t>
  </si>
  <si>
    <t xml:space="preserve">    福利彩票公益金收入</t>
  </si>
  <si>
    <t xml:space="preserve">    体育彩票公益金收入</t>
  </si>
  <si>
    <t xml:space="preserve">  城市基础设施配套费收入</t>
  </si>
  <si>
    <t xml:space="preserve">  小型水库移民扶助基金收入</t>
  </si>
  <si>
    <t xml:space="preserve">  国家重大水利工程建设基金收入</t>
  </si>
  <si>
    <t xml:space="preserve">    中央重大水利工程建设资金</t>
  </si>
  <si>
    <t xml:space="preserve">    地方重大水利工程建设资金</t>
  </si>
  <si>
    <t xml:space="preserve">  车辆通行费</t>
  </si>
  <si>
    <t xml:space="preserve">  核电站乏燃料处理处置基金收入</t>
  </si>
  <si>
    <t xml:space="preserve">  可再生能源电价附加收入</t>
  </si>
  <si>
    <t xml:space="preserve">  船舶油污损害赔偿基金收入</t>
  </si>
  <si>
    <t xml:space="preserve">  废弃电器电子产品处理基金收入</t>
  </si>
  <si>
    <t xml:space="preserve">    税务部门征收的废弃电器电子产品处理基金收入</t>
  </si>
  <si>
    <t xml:space="preserve">    海关征收的废弃电器电子产品处理基金收入</t>
  </si>
  <si>
    <t xml:space="preserve">  污水处理费收入</t>
  </si>
  <si>
    <t xml:space="preserve">  彩票发行机构和彩票销售机构的业务费用</t>
  </si>
  <si>
    <t xml:space="preserve">    福利彩票发行机构的业务费用</t>
  </si>
  <si>
    <t xml:space="preserve">    体育彩票发行机构的业务费用</t>
  </si>
  <si>
    <t xml:space="preserve">    福利彩票销售机构的业务费用</t>
  </si>
  <si>
    <t xml:space="preserve">    体育彩票销售机构的业务费用</t>
  </si>
  <si>
    <t xml:space="preserve">    彩票兑奖周转金</t>
  </si>
  <si>
    <t xml:space="preserve">    彩票发行销售风险基金</t>
  </si>
  <si>
    <t xml:space="preserve">    彩票市场调控资金收入</t>
  </si>
  <si>
    <t xml:space="preserve">  抗疫特别国债财务基金收入</t>
  </si>
  <si>
    <t xml:space="preserve">  其他政府性基金收入</t>
  </si>
  <si>
    <t>专项债务对应项目专项收入</t>
  </si>
  <si>
    <t xml:space="preserve">  海南省高等级公路车辆通行附加费专项债务对应项目专项收入  </t>
  </si>
  <si>
    <t xml:space="preserve">  港口建设费专项债务对应项目专项收入  </t>
  </si>
  <si>
    <t xml:space="preserve">  国家电影事业发展专项资金专项债务对应项目专项收入  </t>
  </si>
  <si>
    <t xml:space="preserve">  国有土地使用权出让金专项债务对应项目专项收入  </t>
  </si>
  <si>
    <t xml:space="preserve">    土地储备专项债券对应项目专项收入      </t>
  </si>
  <si>
    <t xml:space="preserve">    棚户区改造专项债券对应项目专项收入  </t>
  </si>
  <si>
    <t xml:space="preserve">    其他国有土地使用权出让金专项债务对应项目专项收入  </t>
  </si>
  <si>
    <t xml:space="preserve">  农业土地开发资金专项债务对应项目专项收入  </t>
  </si>
  <si>
    <t xml:space="preserve">  大中型水库库区基金专项债务对应项目专项收入  </t>
  </si>
  <si>
    <t xml:space="preserve">  城市基础设施配套费专项债务对应项目专项收入  </t>
  </si>
  <si>
    <t xml:space="preserve">  小型水库移民扶助基金专项债务对应项目专项收入  </t>
  </si>
  <si>
    <t xml:space="preserve">  国家重大水利工程建设基金专项债务对应项目专项收入  </t>
  </si>
  <si>
    <t xml:space="preserve">  车辆通行费专项债务对应项目专项收入  </t>
  </si>
  <si>
    <t xml:space="preserve">    政府收费公路专项债券对应项目专项收入  </t>
  </si>
  <si>
    <t xml:space="preserve">    其他车辆通行费专项债务对应项目专项收入  </t>
  </si>
  <si>
    <t xml:space="preserve">  污水处理费专项债务对应项目专项收入  </t>
  </si>
  <si>
    <t xml:space="preserve">  其他政府性基金专项债务对应项目专项收入  </t>
  </si>
  <si>
    <t xml:space="preserve">    其他地方自行试点项目收益专项债券对应项目专项收入  </t>
  </si>
  <si>
    <t xml:space="preserve">    其他政府性基金专项债务对应项目专项收入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</si>
</sst>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name val="宋体"/>
      <charset val="134"/>
    </font>
    <font>
      <sz val="14"/>
      <name val="Times New Roman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4"/>
      <name val="黑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4" fillId="0" borderId="0"/>
  </cellStyleXfs>
  <cellXfs count="19">
    <xf numFmtId="0" fontId="0" fillId="0" borderId="0" xfId="0"/>
    <xf numFmtId="0" fontId="1" fillId="0" borderId="0" xfId="49" applyFont="1" applyFill="1" applyAlignment="1">
      <alignment vertical="center"/>
    </xf>
    <xf numFmtId="0" fontId="2" fillId="0" borderId="0" xfId="49" applyFont="1" applyFill="1" applyAlignment="1">
      <alignment vertical="center"/>
    </xf>
    <xf numFmtId="0" fontId="3" fillId="0" borderId="0" xfId="49" applyFont="1" applyFill="1" applyAlignment="1">
      <alignment vertical="center"/>
    </xf>
    <xf numFmtId="0" fontId="4" fillId="2" borderId="0" xfId="49" applyFont="1" applyFill="1" applyAlignment="1">
      <alignment vertical="center"/>
    </xf>
    <xf numFmtId="0" fontId="4" fillId="0" borderId="0" xfId="49" applyFont="1" applyFill="1" applyAlignment="1">
      <alignment vertical="center"/>
    </xf>
    <xf numFmtId="0" fontId="5" fillId="2" borderId="0" xfId="49" applyFont="1" applyFill="1" applyAlignment="1">
      <alignment horizontal="center" vertical="center"/>
    </xf>
    <xf numFmtId="3" fontId="6" fillId="2" borderId="0" xfId="49" applyNumberFormat="1" applyFont="1" applyFill="1" applyBorder="1" applyAlignment="1" applyProtection="1">
      <alignment vertical="center"/>
    </xf>
    <xf numFmtId="0" fontId="6" fillId="0" borderId="0" xfId="49" applyFont="1" applyFill="1" applyAlignment="1">
      <alignment horizontal="right" vertical="center"/>
    </xf>
    <xf numFmtId="176" fontId="2" fillId="0" borderId="0" xfId="49" applyNumberFormat="1" applyFont="1" applyFill="1" applyAlignment="1">
      <alignment vertical="center"/>
    </xf>
    <xf numFmtId="0" fontId="7" fillId="2" borderId="1" xfId="49" applyFont="1" applyFill="1" applyBorder="1" applyAlignment="1">
      <alignment horizontal="center" vertical="center"/>
    </xf>
    <xf numFmtId="0" fontId="0" fillId="0" borderId="0" xfId="49" applyFont="1" applyFill="1" applyAlignment="1">
      <alignment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8" fillId="0" borderId="1" xfId="0" applyNumberFormat="1" applyFont="1" applyFill="1" applyBorder="1" applyAlignment="1" applyProtection="1">
      <alignment vertical="center"/>
    </xf>
    <xf numFmtId="3" fontId="2" fillId="0" borderId="0" xfId="49" applyNumberFormat="1" applyFont="1" applyFill="1" applyAlignment="1">
      <alignment vertical="center"/>
    </xf>
    <xf numFmtId="0" fontId="6" fillId="0" borderId="1" xfId="0" applyNumberFormat="1" applyFont="1" applyFill="1" applyBorder="1" applyAlignment="1" applyProtection="1">
      <alignment vertical="center"/>
    </xf>
    <xf numFmtId="3" fontId="6" fillId="0" borderId="2" xfId="0" applyNumberFormat="1" applyFont="1" applyFill="1" applyBorder="1" applyAlignment="1" applyProtection="1">
      <alignment horizontal="right" vertical="center"/>
    </xf>
    <xf numFmtId="3" fontId="6" fillId="0" borderId="3" xfId="0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1湖北省2015年地方财政预算表（20150331报部）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G81"/>
  <sheetViews>
    <sheetView showGridLines="0" showZeros="0" tabSelected="1" workbookViewId="0">
      <pane xSplit="1" ySplit="3" topLeftCell="B14" activePane="bottomRight" state="frozen"/>
      <selection/>
      <selection pane="topRight"/>
      <selection pane="bottomLeft"/>
      <selection pane="bottomRight" activeCell="B12" sqref="B12"/>
    </sheetView>
  </sheetViews>
  <sheetFormatPr defaultColWidth="9" defaultRowHeight="15.75" outlineLevelCol="6"/>
  <cols>
    <col min="1" max="1" width="36.5" style="4" customWidth="1"/>
    <col min="2" max="2" width="17.8833333333333" style="2" customWidth="1"/>
    <col min="3" max="4" width="10.5" style="5" customWidth="1"/>
    <col min="5" max="16384" width="9" style="5"/>
  </cols>
  <sheetData>
    <row r="1" s="1" customFormat="1" ht="18" customHeight="1" spans="1:2">
      <c r="A1" s="6" t="s">
        <v>0</v>
      </c>
      <c r="B1" s="6"/>
    </row>
    <row r="2" s="2" customFormat="1" ht="18" customHeight="1" spans="1:3">
      <c r="A2" s="7"/>
      <c r="B2" s="8" t="s">
        <v>1</v>
      </c>
      <c r="C2" s="9"/>
    </row>
    <row r="3" s="3" customFormat="1" ht="24" customHeight="1" spans="1:4">
      <c r="A3" s="10" t="s">
        <v>2</v>
      </c>
      <c r="B3" s="10" t="s">
        <v>3</v>
      </c>
      <c r="C3" s="11"/>
      <c r="D3" s="11"/>
    </row>
    <row r="4" s="2" customFormat="1" ht="18" customHeight="1" spans="1:2">
      <c r="A4" s="12" t="s">
        <v>4</v>
      </c>
      <c r="B4" s="13">
        <f>SUM(B5,B56)</f>
        <v>75710</v>
      </c>
    </row>
    <row r="5" s="2" customFormat="1" ht="18" customHeight="1" spans="1:4">
      <c r="A5" s="14" t="s">
        <v>5</v>
      </c>
      <c r="B5" s="13">
        <f>SUM(B6,B9:B17,B23:B24,B27:B30,B33:B35,B38:B42,B45:B46,B54:B55)</f>
        <v>59349</v>
      </c>
      <c r="C5" s="15"/>
      <c r="D5" s="15"/>
    </row>
    <row r="6" s="2" customFormat="1" ht="18" customHeight="1" spans="1:4">
      <c r="A6" s="14" t="s">
        <v>6</v>
      </c>
      <c r="B6" s="13">
        <f>SUM(B7:B8)</f>
        <v>0</v>
      </c>
      <c r="C6" s="15"/>
      <c r="D6" s="15"/>
    </row>
    <row r="7" s="2" customFormat="1" ht="18" customHeight="1" spans="1:4">
      <c r="A7" s="16" t="s">
        <v>7</v>
      </c>
      <c r="B7" s="13">
        <v>0</v>
      </c>
      <c r="C7" s="15"/>
      <c r="D7" s="15"/>
    </row>
    <row r="8" s="2" customFormat="1" ht="18" customHeight="1" spans="1:2">
      <c r="A8" s="16" t="s">
        <v>8</v>
      </c>
      <c r="B8" s="13">
        <v>0</v>
      </c>
    </row>
    <row r="9" s="2" customFormat="1" ht="18" customHeight="1" spans="1:4">
      <c r="A9" s="14" t="s">
        <v>9</v>
      </c>
      <c r="B9" s="13">
        <v>0</v>
      </c>
      <c r="C9" s="15"/>
      <c r="D9" s="15"/>
    </row>
    <row r="10" s="2" customFormat="1" ht="18" customHeight="1" spans="1:4">
      <c r="A10" s="14" t="s">
        <v>10</v>
      </c>
      <c r="B10" s="13">
        <v>0</v>
      </c>
      <c r="C10" s="15"/>
      <c r="D10" s="15"/>
    </row>
    <row r="11" s="2" customFormat="1" ht="18" customHeight="1" spans="1:2">
      <c r="A11" s="14" t="s">
        <v>11</v>
      </c>
      <c r="B11" s="13">
        <v>0</v>
      </c>
    </row>
    <row r="12" s="2" customFormat="1" ht="18" customHeight="1" spans="1:4">
      <c r="A12" s="14" t="s">
        <v>12</v>
      </c>
      <c r="B12" s="13">
        <v>0</v>
      </c>
      <c r="C12" s="15"/>
      <c r="D12" s="15"/>
    </row>
    <row r="13" s="2" customFormat="1" ht="18" customHeight="1" spans="1:4">
      <c r="A13" s="14" t="s">
        <v>13</v>
      </c>
      <c r="B13" s="13">
        <v>0</v>
      </c>
      <c r="C13" s="15"/>
      <c r="D13" s="15"/>
    </row>
    <row r="14" s="2" customFormat="1" ht="18" customHeight="1" spans="1:4">
      <c r="A14" s="14" t="s">
        <v>14</v>
      </c>
      <c r="B14" s="13">
        <v>0</v>
      </c>
      <c r="C14" s="15"/>
      <c r="D14" s="15"/>
    </row>
    <row r="15" s="2" customFormat="1" ht="18" customHeight="1" spans="1:7">
      <c r="A15" s="14" t="s">
        <v>15</v>
      </c>
      <c r="B15" s="13">
        <v>1474</v>
      </c>
      <c r="C15" s="15"/>
      <c r="D15" s="15"/>
      <c r="G15" s="15"/>
    </row>
    <row r="16" s="2" customFormat="1" ht="18" customHeight="1" spans="1:5">
      <c r="A16" s="14" t="s">
        <v>16</v>
      </c>
      <c r="B16" s="13">
        <v>0</v>
      </c>
      <c r="C16" s="15"/>
      <c r="D16" s="15"/>
      <c r="E16" s="15"/>
    </row>
    <row r="17" s="2" customFormat="1" ht="18" customHeight="1" spans="1:4">
      <c r="A17" s="14" t="s">
        <v>17</v>
      </c>
      <c r="B17" s="13">
        <f>SUM(B18:B22)</f>
        <v>55345</v>
      </c>
      <c r="C17" s="15"/>
      <c r="D17" s="15"/>
    </row>
    <row r="18" s="2" customFormat="1" ht="18" customHeight="1" spans="1:4">
      <c r="A18" s="16" t="s">
        <v>18</v>
      </c>
      <c r="B18" s="13">
        <v>44764</v>
      </c>
      <c r="D18" s="15"/>
    </row>
    <row r="19" s="2" customFormat="1" ht="18" customHeight="1" spans="1:4">
      <c r="A19" s="16" t="s">
        <v>19</v>
      </c>
      <c r="B19" s="13">
        <v>0</v>
      </c>
      <c r="D19" s="15"/>
    </row>
    <row r="20" s="2" customFormat="1" ht="18" customHeight="1" spans="1:2">
      <c r="A20" s="16" t="s">
        <v>20</v>
      </c>
      <c r="B20" s="13">
        <v>6756</v>
      </c>
    </row>
    <row r="21" s="2" customFormat="1" ht="18" customHeight="1" spans="1:4">
      <c r="A21" s="16" t="s">
        <v>21</v>
      </c>
      <c r="B21" s="13">
        <v>-677</v>
      </c>
      <c r="C21" s="15"/>
      <c r="D21" s="15"/>
    </row>
    <row r="22" s="2" customFormat="1" ht="30" customHeight="1" spans="1:4">
      <c r="A22" s="16" t="s">
        <v>22</v>
      </c>
      <c r="B22" s="13">
        <v>4502</v>
      </c>
      <c r="C22" s="15"/>
      <c r="D22" s="15"/>
    </row>
    <row r="23" s="2" customFormat="1" ht="18" customHeight="1" spans="1:5">
      <c r="A23" s="14" t="s">
        <v>23</v>
      </c>
      <c r="B23" s="13">
        <v>0</v>
      </c>
      <c r="C23" s="15"/>
      <c r="D23" s="15"/>
      <c r="E23" s="15"/>
    </row>
    <row r="24" s="2" customFormat="1" ht="18" customHeight="1" spans="1:2">
      <c r="A24" s="14" t="s">
        <v>24</v>
      </c>
      <c r="B24" s="13">
        <f>SUM(B25:B26)</f>
        <v>0</v>
      </c>
    </row>
    <row r="25" s="2" customFormat="1" ht="18" customHeight="1" spans="1:2">
      <c r="A25" s="16" t="s">
        <v>25</v>
      </c>
      <c r="B25" s="13">
        <v>0</v>
      </c>
    </row>
    <row r="26" ht="20.1" customHeight="1" spans="1:2">
      <c r="A26" s="16" t="s">
        <v>26</v>
      </c>
      <c r="B26" s="13">
        <v>0</v>
      </c>
    </row>
    <row r="27" ht="20.1" customHeight="1" spans="1:2">
      <c r="A27" s="14" t="s">
        <v>27</v>
      </c>
      <c r="B27" s="13">
        <v>0</v>
      </c>
    </row>
    <row r="28" ht="20.1" customHeight="1" spans="1:2">
      <c r="A28" s="14" t="s">
        <v>28</v>
      </c>
      <c r="B28" s="13">
        <v>0</v>
      </c>
    </row>
    <row r="29" ht="20.1" customHeight="1" spans="1:2">
      <c r="A29" s="14" t="s">
        <v>29</v>
      </c>
      <c r="B29" s="13">
        <v>0</v>
      </c>
    </row>
    <row r="30" ht="20.1" customHeight="1" spans="1:2">
      <c r="A30" s="14" t="s">
        <v>30</v>
      </c>
      <c r="B30" s="13">
        <f>SUM(B31:B32)</f>
        <v>0</v>
      </c>
    </row>
    <row r="31" ht="20.1" customHeight="1" spans="1:2">
      <c r="A31" s="16" t="s">
        <v>31</v>
      </c>
      <c r="B31" s="13">
        <v>0</v>
      </c>
    </row>
    <row r="32" ht="20.1" customHeight="1" spans="1:2">
      <c r="A32" s="16" t="s">
        <v>32</v>
      </c>
      <c r="B32" s="13">
        <v>0</v>
      </c>
    </row>
    <row r="33" ht="20.1" customHeight="1" spans="1:2">
      <c r="A33" s="14" t="s">
        <v>33</v>
      </c>
      <c r="B33" s="13">
        <v>642</v>
      </c>
    </row>
    <row r="34" ht="20.1" customHeight="1" spans="1:2">
      <c r="A34" s="14" t="s">
        <v>34</v>
      </c>
      <c r="B34" s="13">
        <v>0</v>
      </c>
    </row>
    <row r="35" ht="20.1" customHeight="1" spans="1:2">
      <c r="A35" s="14" t="s">
        <v>35</v>
      </c>
      <c r="B35" s="13">
        <f>SUM(B36:B37)</f>
        <v>0</v>
      </c>
    </row>
    <row r="36" ht="20.1" customHeight="1" spans="1:2">
      <c r="A36" s="16" t="s">
        <v>36</v>
      </c>
      <c r="B36" s="13">
        <v>0</v>
      </c>
    </row>
    <row r="37" ht="20.1" customHeight="1" spans="1:2">
      <c r="A37" s="16" t="s">
        <v>37</v>
      </c>
      <c r="B37" s="13">
        <v>0</v>
      </c>
    </row>
    <row r="38" ht="20.1" customHeight="1" spans="1:2">
      <c r="A38" s="14" t="s">
        <v>38</v>
      </c>
      <c r="B38" s="13">
        <v>1085</v>
      </c>
    </row>
    <row r="39" ht="20.1" customHeight="1" spans="1:2">
      <c r="A39" s="14" t="s">
        <v>39</v>
      </c>
      <c r="B39" s="13">
        <v>0</v>
      </c>
    </row>
    <row r="40" ht="20.1" customHeight="1" spans="1:2">
      <c r="A40" s="14" t="s">
        <v>40</v>
      </c>
      <c r="B40" s="13">
        <v>0</v>
      </c>
    </row>
    <row r="41" ht="20.1" customHeight="1" spans="1:2">
      <c r="A41" s="14" t="s">
        <v>41</v>
      </c>
      <c r="B41" s="13">
        <v>0</v>
      </c>
    </row>
    <row r="42" ht="20.1" customHeight="1" spans="1:2">
      <c r="A42" s="14" t="s">
        <v>42</v>
      </c>
      <c r="B42" s="13">
        <f>SUM(B43:B44)</f>
        <v>0</v>
      </c>
    </row>
    <row r="43" ht="20.1" customHeight="1" spans="1:2">
      <c r="A43" s="16" t="s">
        <v>43</v>
      </c>
      <c r="B43" s="13">
        <v>0</v>
      </c>
    </row>
    <row r="44" ht="20.1" customHeight="1" spans="1:2">
      <c r="A44" s="16" t="s">
        <v>44</v>
      </c>
      <c r="B44" s="13">
        <v>0</v>
      </c>
    </row>
    <row r="45" ht="20.1" customHeight="1" spans="1:2">
      <c r="A45" s="14" t="s">
        <v>45</v>
      </c>
      <c r="B45" s="13">
        <v>803</v>
      </c>
    </row>
    <row r="46" ht="20.1" customHeight="1" spans="1:2">
      <c r="A46" s="14" t="s">
        <v>46</v>
      </c>
      <c r="B46" s="13">
        <f>SUM(B47:B53)</f>
        <v>0</v>
      </c>
    </row>
    <row r="47" ht="20.1" customHeight="1" spans="1:2">
      <c r="A47" s="16" t="s">
        <v>47</v>
      </c>
      <c r="B47" s="13">
        <v>0</v>
      </c>
    </row>
    <row r="48" ht="20.1" customHeight="1" spans="1:2">
      <c r="A48" s="16" t="s">
        <v>48</v>
      </c>
      <c r="B48" s="13">
        <v>0</v>
      </c>
    </row>
    <row r="49" ht="20.1" customHeight="1" spans="1:2">
      <c r="A49" s="16" t="s">
        <v>49</v>
      </c>
      <c r="B49" s="13">
        <v>0</v>
      </c>
    </row>
    <row r="50" ht="20.1" customHeight="1" spans="1:2">
      <c r="A50" s="16" t="s">
        <v>50</v>
      </c>
      <c r="B50" s="13">
        <v>0</v>
      </c>
    </row>
    <row r="51" ht="20.1" customHeight="1" spans="1:2">
      <c r="A51" s="16" t="s">
        <v>51</v>
      </c>
      <c r="B51" s="13">
        <v>0</v>
      </c>
    </row>
    <row r="52" ht="20.1" customHeight="1" spans="1:2">
      <c r="A52" s="16" t="s">
        <v>52</v>
      </c>
      <c r="B52" s="13">
        <v>0</v>
      </c>
    </row>
    <row r="53" ht="20.1" customHeight="1" spans="1:2">
      <c r="A53" s="16" t="s">
        <v>53</v>
      </c>
      <c r="B53" s="17">
        <v>0</v>
      </c>
    </row>
    <row r="54" ht="20.1" customHeight="1" spans="1:2">
      <c r="A54" s="14" t="s">
        <v>54</v>
      </c>
      <c r="B54" s="13">
        <v>0</v>
      </c>
    </row>
    <row r="55" ht="20.1" customHeight="1" spans="1:2">
      <c r="A55" s="14" t="s">
        <v>55</v>
      </c>
      <c r="B55" s="18">
        <v>0</v>
      </c>
    </row>
    <row r="56" ht="20.1" customHeight="1" spans="1:2">
      <c r="A56" s="14" t="s">
        <v>56</v>
      </c>
      <c r="B56" s="13">
        <f>SUM(B57:B60,B64:B69,B72:B73)</f>
        <v>16361</v>
      </c>
    </row>
    <row r="57" ht="20.1" customHeight="1" spans="1:2">
      <c r="A57" s="14" t="s">
        <v>57</v>
      </c>
      <c r="B57" s="13">
        <v>0</v>
      </c>
    </row>
    <row r="58" ht="20.1" customHeight="1" spans="1:2">
      <c r="A58" s="14" t="s">
        <v>58</v>
      </c>
      <c r="B58" s="13">
        <v>0</v>
      </c>
    </row>
    <row r="59" ht="20.1" customHeight="1" spans="1:2">
      <c r="A59" s="14" t="s">
        <v>59</v>
      </c>
      <c r="B59" s="13">
        <v>0</v>
      </c>
    </row>
    <row r="60" ht="20.1" customHeight="1" spans="1:2">
      <c r="A60" s="14" t="s">
        <v>60</v>
      </c>
      <c r="B60" s="13">
        <f>SUM(B61:B63)</f>
        <v>14145</v>
      </c>
    </row>
    <row r="61" ht="20.1" customHeight="1" spans="1:2">
      <c r="A61" s="16" t="s">
        <v>61</v>
      </c>
      <c r="B61" s="13">
        <v>14145</v>
      </c>
    </row>
    <row r="62" ht="20.1" customHeight="1" spans="1:2">
      <c r="A62" s="16" t="s">
        <v>62</v>
      </c>
      <c r="B62" s="13">
        <v>0</v>
      </c>
    </row>
    <row r="63" ht="20.1" customHeight="1" spans="1:2">
      <c r="A63" s="16" t="s">
        <v>63</v>
      </c>
      <c r="B63" s="13">
        <v>0</v>
      </c>
    </row>
    <row r="64" ht="20.1" customHeight="1" spans="1:2">
      <c r="A64" s="14" t="s">
        <v>64</v>
      </c>
      <c r="B64" s="13">
        <v>0</v>
      </c>
    </row>
    <row r="65" ht="20.1" customHeight="1" spans="1:2">
      <c r="A65" s="14" t="s">
        <v>65</v>
      </c>
      <c r="B65" s="13">
        <v>0</v>
      </c>
    </row>
    <row r="66" ht="20.1" customHeight="1" spans="1:2">
      <c r="A66" s="14" t="s">
        <v>66</v>
      </c>
      <c r="B66" s="13">
        <v>0</v>
      </c>
    </row>
    <row r="67" ht="20.1" customHeight="1" spans="1:2">
      <c r="A67" s="14" t="s">
        <v>67</v>
      </c>
      <c r="B67" s="13">
        <v>0</v>
      </c>
    </row>
    <row r="68" ht="20.1" customHeight="1" spans="1:2">
      <c r="A68" s="14" t="s">
        <v>68</v>
      </c>
      <c r="B68" s="13">
        <v>0</v>
      </c>
    </row>
    <row r="69" ht="20.1" customHeight="1" spans="1:2">
      <c r="A69" s="14" t="s">
        <v>69</v>
      </c>
      <c r="B69" s="13">
        <f>SUM(B70:B71)</f>
        <v>0</v>
      </c>
    </row>
    <row r="70" ht="20.1" customHeight="1" spans="1:2">
      <c r="A70" s="16" t="s">
        <v>70</v>
      </c>
      <c r="B70" s="13">
        <v>0</v>
      </c>
    </row>
    <row r="71" ht="20.1" customHeight="1" spans="1:2">
      <c r="A71" s="16" t="s">
        <v>71</v>
      </c>
      <c r="B71" s="13">
        <v>0</v>
      </c>
    </row>
    <row r="72" ht="20.1" customHeight="1" spans="1:2">
      <c r="A72" s="14" t="s">
        <v>72</v>
      </c>
      <c r="B72" s="13">
        <v>0</v>
      </c>
    </row>
    <row r="73" ht="20.1" customHeight="1" spans="1:2">
      <c r="A73" s="14" t="s">
        <v>73</v>
      </c>
      <c r="B73" s="13">
        <f>SUM(B74:B75)</f>
        <v>2216</v>
      </c>
    </row>
    <row r="74" ht="20.1" customHeight="1" spans="1:2">
      <c r="A74" s="16" t="s">
        <v>74</v>
      </c>
      <c r="B74" s="13">
        <v>2216</v>
      </c>
    </row>
    <row r="75" ht="20.1" customHeight="1" spans="1:2">
      <c r="A75" s="16" t="s">
        <v>75</v>
      </c>
      <c r="B75" s="13">
        <v>0</v>
      </c>
    </row>
    <row r="76" ht="20.1" customHeight="1"/>
    <row r="77" ht="20.1" customHeight="1"/>
    <row r="78" ht="20.1" customHeight="1"/>
    <row r="79" ht="20.1" customHeight="1"/>
    <row r="80" ht="20.1" customHeight="1"/>
    <row r="81" ht="20.1" customHeight="1"/>
  </sheetData>
  <autoFilter ref="A3:L75">
    <extLst/>
  </autoFilter>
  <mergeCells count="1">
    <mergeCell ref="A1:B1"/>
  </mergeCells>
  <printOptions horizontalCentered="1"/>
  <pageMargins left="0.747916666666667" right="0.747916666666667" top="0.984027777777778" bottom="0.984027777777778" header="0.511805555555556" footer="0.511805555555556"/>
  <pageSetup paperSize="9" scale="85" fitToHeight="0" orientation="portrait"/>
  <headerFooter alignWithMargins="0"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表九-2021年度秭归县政府性基金收入决算情况表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2023-03-27T07:29:36Z</dcterms:created>
  <dcterms:modified xsi:type="dcterms:W3CDTF">2023-03-27T07:29:36Z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9154EBB88E7242D19E9ACD5FE5F220A9</vt:lpwstr>
  </property>
  <property fmtid="{D5CDD505-2E9C-101B-9397-08002B2CF9AE}" pid="3" name="KSOProductBuildVer">
    <vt:lpwstr>2052-11.1.0.13703</vt:lpwstr>
  </property>
</Properties>
</file>