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 tabRatio="970"/>
  </bookViews>
  <sheets>
    <sheet name="教育" sheetId="9" r:id="rId1"/>
  </sheets>
  <calcPr calcId="144525"/>
</workbook>
</file>

<file path=xl/sharedStrings.xml><?xml version="1.0" encoding="utf-8"?>
<sst xmlns="http://schemas.openxmlformats.org/spreadsheetml/2006/main" count="11">
  <si>
    <t>秭归县2020年事业单位公开招聘工作人员综合成绩公告（第一批）</t>
  </si>
  <si>
    <t>报考职位：乡镇中心幼儿园</t>
  </si>
  <si>
    <t>序号</t>
  </si>
  <si>
    <t>招聘单位</t>
  </si>
  <si>
    <t>准考证号</t>
  </si>
  <si>
    <t>笔试成绩</t>
  </si>
  <si>
    <t>笔试折合成绩（40%）</t>
  </si>
  <si>
    <t>面试成绩</t>
  </si>
  <si>
    <t>面试折合成绩（60%）</t>
  </si>
  <si>
    <t>总成绩</t>
  </si>
  <si>
    <t>乡镇中心幼儿园</t>
  </si>
</sst>
</file>

<file path=xl/styles.xml><?xml version="1.0" encoding="utf-8"?>
<styleSheet xmlns="http://schemas.openxmlformats.org/spreadsheetml/2006/main">
  <numFmts count="6">
    <numFmt numFmtId="176" formatCode="0.00;[Red]0.00"/>
    <numFmt numFmtId="177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8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177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>
      <alignment vertical="center"/>
    </xf>
    <xf numFmtId="0" fontId="2" fillId="0" borderId="0" xfId="49" applyFont="1" applyFill="1" applyAlignment="1">
      <alignment horizontal="center" vertical="center"/>
    </xf>
    <xf numFmtId="177" fontId="2" fillId="0" borderId="0" xfId="49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77" fontId="3" fillId="0" borderId="0" xfId="49" applyNumberFormat="1" applyFont="1" applyFill="1" applyBorder="1" applyAlignment="1">
      <alignment vertical="center"/>
    </xf>
    <xf numFmtId="0" fontId="3" fillId="0" borderId="0" xfId="49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Fill="1" applyBorder="1">
      <alignment vertical="center"/>
    </xf>
    <xf numFmtId="0" fontId="1" fillId="0" borderId="0" xfId="0" applyFont="1" applyBorder="1">
      <alignment vertical="center"/>
    </xf>
    <xf numFmtId="177" fontId="1" fillId="0" borderId="0" xfId="0" applyNumberFormat="1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570"/>
  <sheetViews>
    <sheetView tabSelected="1" topLeftCell="A28" workbookViewId="0">
      <selection activeCell="L43" sqref="L43"/>
    </sheetView>
  </sheetViews>
  <sheetFormatPr defaultColWidth="9" defaultRowHeight="11.25"/>
  <cols>
    <col min="1" max="1" width="4.75" style="3" customWidth="1"/>
    <col min="2" max="2" width="13.25" style="3" customWidth="1"/>
    <col min="3" max="3" width="9.375" style="1"/>
    <col min="4" max="4" width="9" style="4"/>
    <col min="5" max="5" width="10" style="5" customWidth="1"/>
    <col min="6" max="6" width="9" style="5"/>
    <col min="7" max="7" width="9.875" style="3" customWidth="1"/>
    <col min="8" max="16384" width="9" style="3"/>
  </cols>
  <sheetData>
    <row r="1" ht="29.25" customHeight="1" spans="1:9">
      <c r="A1" s="6" t="s">
        <v>0</v>
      </c>
      <c r="B1" s="6"/>
      <c r="C1" s="6"/>
      <c r="D1" s="7"/>
      <c r="E1" s="7"/>
      <c r="F1" s="7"/>
      <c r="G1" s="6"/>
      <c r="H1" s="6"/>
      <c r="I1" s="12"/>
    </row>
    <row r="2" ht="22.5" customHeight="1" spans="1:9">
      <c r="A2" s="8" t="s">
        <v>1</v>
      </c>
      <c r="B2" s="8"/>
      <c r="C2" s="9"/>
      <c r="D2" s="10"/>
      <c r="E2" s="11"/>
      <c r="F2" s="11"/>
      <c r="G2" s="12"/>
      <c r="H2" s="12"/>
      <c r="I2" s="12"/>
    </row>
    <row r="3" s="1" customFormat="1" ht="24" customHeight="1" spans="1:8">
      <c r="A3" s="13" t="s">
        <v>2</v>
      </c>
      <c r="B3" s="13" t="s">
        <v>3</v>
      </c>
      <c r="C3" s="13" t="s">
        <v>4</v>
      </c>
      <c r="D3" s="14" t="s">
        <v>5</v>
      </c>
      <c r="E3" s="15" t="s">
        <v>6</v>
      </c>
      <c r="F3" s="15" t="s">
        <v>7</v>
      </c>
      <c r="G3" s="16" t="s">
        <v>8</v>
      </c>
      <c r="H3" s="15" t="s">
        <v>9</v>
      </c>
    </row>
    <row r="4" ht="20" customHeight="1" spans="1:8">
      <c r="A4" s="17">
        <v>1</v>
      </c>
      <c r="B4" s="18" t="s">
        <v>10</v>
      </c>
      <c r="C4" s="19">
        <v>20200115</v>
      </c>
      <c r="D4" s="14">
        <v>83.75</v>
      </c>
      <c r="E4" s="14">
        <f>D4*0.4</f>
        <v>33.5</v>
      </c>
      <c r="F4" s="14">
        <v>82.74</v>
      </c>
      <c r="G4" s="13">
        <f>F4*0.6</f>
        <v>49.644</v>
      </c>
      <c r="H4" s="13">
        <f>E4+G4</f>
        <v>83.144</v>
      </c>
    </row>
    <row r="5" ht="20" customHeight="1" spans="1:8">
      <c r="A5" s="20">
        <v>2</v>
      </c>
      <c r="B5" s="18" t="s">
        <v>10</v>
      </c>
      <c r="C5" s="19">
        <v>20200106</v>
      </c>
      <c r="D5" s="14">
        <v>78.75</v>
      </c>
      <c r="E5" s="14">
        <f t="shared" ref="E5:E26" si="0">D5*0.4</f>
        <v>31.5</v>
      </c>
      <c r="F5" s="14">
        <v>84.1</v>
      </c>
      <c r="G5" s="13">
        <f t="shared" ref="G5:G26" si="1">F5*0.6</f>
        <v>50.46</v>
      </c>
      <c r="H5" s="13">
        <f t="shared" ref="H5:H26" si="2">E5+G5</f>
        <v>81.96</v>
      </c>
    </row>
    <row r="6" ht="20" customHeight="1" spans="1:8">
      <c r="A6" s="17">
        <v>3</v>
      </c>
      <c r="B6" s="18" t="s">
        <v>10</v>
      </c>
      <c r="C6" s="21">
        <v>20200501</v>
      </c>
      <c r="D6" s="14">
        <v>76.2</v>
      </c>
      <c r="E6" s="14">
        <f t="shared" si="0"/>
        <v>30.48</v>
      </c>
      <c r="F6" s="14">
        <v>87.88</v>
      </c>
      <c r="G6" s="13">
        <f t="shared" si="1"/>
        <v>52.728</v>
      </c>
      <c r="H6" s="13">
        <f t="shared" si="2"/>
        <v>83.208</v>
      </c>
    </row>
    <row r="7" ht="20" customHeight="1" spans="1:8">
      <c r="A7" s="17">
        <v>4</v>
      </c>
      <c r="B7" s="18" t="s">
        <v>10</v>
      </c>
      <c r="C7" s="21">
        <v>20200302</v>
      </c>
      <c r="D7" s="14">
        <v>75.5</v>
      </c>
      <c r="E7" s="14">
        <f t="shared" si="0"/>
        <v>30.2</v>
      </c>
      <c r="F7" s="14">
        <v>84.1</v>
      </c>
      <c r="G7" s="13">
        <f t="shared" si="1"/>
        <v>50.46</v>
      </c>
      <c r="H7" s="13">
        <f t="shared" si="2"/>
        <v>80.66</v>
      </c>
    </row>
    <row r="8" ht="20" customHeight="1" spans="1:8">
      <c r="A8" s="20">
        <v>5</v>
      </c>
      <c r="B8" s="18" t="s">
        <v>10</v>
      </c>
      <c r="C8" s="19">
        <v>20200103</v>
      </c>
      <c r="D8" s="14">
        <v>74.75</v>
      </c>
      <c r="E8" s="14">
        <f t="shared" si="0"/>
        <v>29.9</v>
      </c>
      <c r="F8" s="14">
        <v>80.6</v>
      </c>
      <c r="G8" s="13">
        <f t="shared" si="1"/>
        <v>48.36</v>
      </c>
      <c r="H8" s="13">
        <f t="shared" si="2"/>
        <v>78.26</v>
      </c>
    </row>
    <row r="9" ht="20" customHeight="1" spans="1:8">
      <c r="A9" s="17">
        <v>6</v>
      </c>
      <c r="B9" s="18" t="s">
        <v>10</v>
      </c>
      <c r="C9" s="21">
        <v>20200308</v>
      </c>
      <c r="D9" s="14">
        <v>74.5</v>
      </c>
      <c r="E9" s="14">
        <f t="shared" si="0"/>
        <v>29.8</v>
      </c>
      <c r="F9" s="14">
        <v>85.9</v>
      </c>
      <c r="G9" s="13">
        <f t="shared" si="1"/>
        <v>51.54</v>
      </c>
      <c r="H9" s="13">
        <f t="shared" si="2"/>
        <v>81.34</v>
      </c>
    </row>
    <row r="10" ht="20" customHeight="1" spans="1:9">
      <c r="A10" s="20">
        <v>7</v>
      </c>
      <c r="B10" s="18" t="s">
        <v>10</v>
      </c>
      <c r="C10" s="21">
        <v>20200228</v>
      </c>
      <c r="D10" s="14">
        <v>72</v>
      </c>
      <c r="E10" s="14">
        <f t="shared" si="0"/>
        <v>28.8</v>
      </c>
      <c r="F10" s="22">
        <v>85.42</v>
      </c>
      <c r="G10" s="13">
        <f t="shared" si="1"/>
        <v>51.252</v>
      </c>
      <c r="H10" s="13">
        <f t="shared" si="2"/>
        <v>80.052</v>
      </c>
      <c r="I10" s="24"/>
    </row>
    <row r="11" ht="20" customHeight="1" spans="1:8">
      <c r="A11" s="17">
        <v>8</v>
      </c>
      <c r="B11" s="18" t="s">
        <v>10</v>
      </c>
      <c r="C11" s="21">
        <v>20200319</v>
      </c>
      <c r="D11" s="14">
        <v>71.5</v>
      </c>
      <c r="E11" s="14">
        <f t="shared" si="0"/>
        <v>28.6</v>
      </c>
      <c r="F11" s="14">
        <v>80.12</v>
      </c>
      <c r="G11" s="13">
        <f t="shared" si="1"/>
        <v>48.072</v>
      </c>
      <c r="H11" s="13">
        <f t="shared" si="2"/>
        <v>76.672</v>
      </c>
    </row>
    <row r="12" ht="20" customHeight="1" spans="1:8">
      <c r="A12" s="17">
        <v>9</v>
      </c>
      <c r="B12" s="18" t="s">
        <v>10</v>
      </c>
      <c r="C12" s="21">
        <v>20200315</v>
      </c>
      <c r="D12" s="14">
        <v>71</v>
      </c>
      <c r="E12" s="14">
        <f t="shared" si="0"/>
        <v>28.4</v>
      </c>
      <c r="F12" s="14">
        <v>77.82</v>
      </c>
      <c r="G12" s="13">
        <f t="shared" si="1"/>
        <v>46.692</v>
      </c>
      <c r="H12" s="13">
        <f t="shared" si="2"/>
        <v>75.092</v>
      </c>
    </row>
    <row r="13" ht="20" customHeight="1" spans="1:8">
      <c r="A13" s="20">
        <v>10</v>
      </c>
      <c r="B13" s="18" t="s">
        <v>10</v>
      </c>
      <c r="C13" s="21">
        <v>20200210</v>
      </c>
      <c r="D13" s="14">
        <v>70.75</v>
      </c>
      <c r="E13" s="14">
        <f t="shared" si="0"/>
        <v>28.3</v>
      </c>
      <c r="F13" s="14">
        <v>82.82</v>
      </c>
      <c r="G13" s="13">
        <f t="shared" si="1"/>
        <v>49.692</v>
      </c>
      <c r="H13" s="13">
        <f t="shared" si="2"/>
        <v>77.992</v>
      </c>
    </row>
    <row r="14" ht="20" customHeight="1" spans="1:8">
      <c r="A14" s="17">
        <v>11</v>
      </c>
      <c r="B14" s="18" t="s">
        <v>10</v>
      </c>
      <c r="C14" s="21">
        <v>20200311</v>
      </c>
      <c r="D14" s="14">
        <v>70.25</v>
      </c>
      <c r="E14" s="14">
        <f t="shared" si="0"/>
        <v>28.1</v>
      </c>
      <c r="F14" s="14">
        <v>85.16</v>
      </c>
      <c r="G14" s="13">
        <f t="shared" si="1"/>
        <v>51.096</v>
      </c>
      <c r="H14" s="13">
        <f t="shared" si="2"/>
        <v>79.196</v>
      </c>
    </row>
    <row r="15" ht="20" customHeight="1" spans="1:8">
      <c r="A15" s="20">
        <v>12</v>
      </c>
      <c r="B15" s="18" t="s">
        <v>10</v>
      </c>
      <c r="C15" s="21">
        <v>20200410</v>
      </c>
      <c r="D15" s="14">
        <v>70.25</v>
      </c>
      <c r="E15" s="14">
        <f t="shared" si="0"/>
        <v>28.1</v>
      </c>
      <c r="F15" s="14">
        <v>84.78</v>
      </c>
      <c r="G15" s="13">
        <f t="shared" si="1"/>
        <v>50.868</v>
      </c>
      <c r="H15" s="13">
        <f t="shared" si="2"/>
        <v>78.968</v>
      </c>
    </row>
    <row r="16" ht="20" customHeight="1" spans="1:8">
      <c r="A16" s="17">
        <v>13</v>
      </c>
      <c r="B16" s="18" t="s">
        <v>10</v>
      </c>
      <c r="C16" s="19">
        <v>20200108</v>
      </c>
      <c r="D16" s="14">
        <v>70.05</v>
      </c>
      <c r="E16" s="14">
        <f t="shared" si="0"/>
        <v>28.02</v>
      </c>
      <c r="F16" s="14">
        <v>81.42</v>
      </c>
      <c r="G16" s="13">
        <f t="shared" si="1"/>
        <v>48.852</v>
      </c>
      <c r="H16" s="13">
        <f t="shared" si="2"/>
        <v>76.872</v>
      </c>
    </row>
    <row r="17" ht="20" customHeight="1" spans="1:8">
      <c r="A17" s="17">
        <v>14</v>
      </c>
      <c r="B17" s="18" t="s">
        <v>10</v>
      </c>
      <c r="C17" s="21">
        <v>20200225</v>
      </c>
      <c r="D17" s="14">
        <v>69.75</v>
      </c>
      <c r="E17" s="14">
        <f t="shared" si="0"/>
        <v>27.9</v>
      </c>
      <c r="F17" s="14">
        <v>85.34</v>
      </c>
      <c r="G17" s="13">
        <f t="shared" si="1"/>
        <v>51.204</v>
      </c>
      <c r="H17" s="13">
        <f t="shared" si="2"/>
        <v>79.104</v>
      </c>
    </row>
    <row r="18" ht="20" customHeight="1" spans="1:8">
      <c r="A18" s="20">
        <v>15</v>
      </c>
      <c r="B18" s="18" t="s">
        <v>10</v>
      </c>
      <c r="C18" s="19">
        <v>20200129</v>
      </c>
      <c r="D18" s="14">
        <v>69.5</v>
      </c>
      <c r="E18" s="14">
        <f t="shared" si="0"/>
        <v>27.8</v>
      </c>
      <c r="F18" s="14">
        <v>83.06</v>
      </c>
      <c r="G18" s="13">
        <f t="shared" si="1"/>
        <v>49.836</v>
      </c>
      <c r="H18" s="13">
        <f t="shared" si="2"/>
        <v>77.636</v>
      </c>
    </row>
    <row r="19" ht="20" customHeight="1" spans="1:8">
      <c r="A19" s="17">
        <v>16</v>
      </c>
      <c r="B19" s="18" t="s">
        <v>10</v>
      </c>
      <c r="C19" s="21">
        <v>20200330</v>
      </c>
      <c r="D19" s="14">
        <v>68.5</v>
      </c>
      <c r="E19" s="14">
        <f t="shared" si="0"/>
        <v>27.4</v>
      </c>
      <c r="F19" s="14">
        <v>76.6</v>
      </c>
      <c r="G19" s="13">
        <f t="shared" si="1"/>
        <v>45.96</v>
      </c>
      <c r="H19" s="13">
        <f t="shared" si="2"/>
        <v>73.36</v>
      </c>
    </row>
    <row r="20" ht="20" customHeight="1" spans="1:8">
      <c r="A20" s="20">
        <v>17</v>
      </c>
      <c r="B20" s="18" t="s">
        <v>10</v>
      </c>
      <c r="C20" s="21">
        <v>20200212</v>
      </c>
      <c r="D20" s="14">
        <v>68.25</v>
      </c>
      <c r="E20" s="14">
        <f t="shared" si="0"/>
        <v>27.3</v>
      </c>
      <c r="F20" s="14">
        <v>77.92</v>
      </c>
      <c r="G20" s="13">
        <f t="shared" si="1"/>
        <v>46.752</v>
      </c>
      <c r="H20" s="13">
        <f t="shared" si="2"/>
        <v>74.052</v>
      </c>
    </row>
    <row r="21" ht="20" customHeight="1" spans="1:8">
      <c r="A21" s="17">
        <v>18</v>
      </c>
      <c r="B21" s="18" t="s">
        <v>10</v>
      </c>
      <c r="C21" s="21">
        <v>20200327</v>
      </c>
      <c r="D21" s="14">
        <v>68.25</v>
      </c>
      <c r="E21" s="14">
        <f t="shared" si="0"/>
        <v>27.3</v>
      </c>
      <c r="F21" s="14">
        <v>84.58</v>
      </c>
      <c r="G21" s="13">
        <f t="shared" si="1"/>
        <v>50.748</v>
      </c>
      <c r="H21" s="13">
        <f t="shared" si="2"/>
        <v>78.048</v>
      </c>
    </row>
    <row r="22" ht="20" customHeight="1" spans="1:8">
      <c r="A22" s="17">
        <v>19</v>
      </c>
      <c r="B22" s="18" t="s">
        <v>10</v>
      </c>
      <c r="C22" s="21">
        <v>20200205</v>
      </c>
      <c r="D22" s="14">
        <v>66.25</v>
      </c>
      <c r="E22" s="14">
        <f t="shared" si="0"/>
        <v>26.5</v>
      </c>
      <c r="F22" s="14">
        <v>85.16</v>
      </c>
      <c r="G22" s="13">
        <f t="shared" si="1"/>
        <v>51.096</v>
      </c>
      <c r="H22" s="13">
        <f t="shared" si="2"/>
        <v>77.596</v>
      </c>
    </row>
    <row r="23" ht="20" customHeight="1" spans="1:8">
      <c r="A23" s="20">
        <v>20</v>
      </c>
      <c r="B23" s="18" t="s">
        <v>10</v>
      </c>
      <c r="C23" s="21">
        <v>20200403</v>
      </c>
      <c r="D23" s="14">
        <v>66.25</v>
      </c>
      <c r="E23" s="14">
        <f t="shared" si="0"/>
        <v>26.5</v>
      </c>
      <c r="F23" s="14">
        <v>81.02</v>
      </c>
      <c r="G23" s="13">
        <f t="shared" si="1"/>
        <v>48.612</v>
      </c>
      <c r="H23" s="13">
        <f t="shared" si="2"/>
        <v>75.112</v>
      </c>
    </row>
    <row r="24" ht="20" customHeight="1" spans="1:8">
      <c r="A24" s="17">
        <v>21</v>
      </c>
      <c r="B24" s="18" t="s">
        <v>10</v>
      </c>
      <c r="C24" s="19">
        <v>20200117</v>
      </c>
      <c r="D24" s="14">
        <v>65.5</v>
      </c>
      <c r="E24" s="14">
        <f t="shared" si="0"/>
        <v>26.2</v>
      </c>
      <c r="F24" s="14">
        <v>85.4</v>
      </c>
      <c r="G24" s="13">
        <f t="shared" si="1"/>
        <v>51.24</v>
      </c>
      <c r="H24" s="13">
        <f t="shared" si="2"/>
        <v>77.44</v>
      </c>
    </row>
    <row r="25" ht="20" customHeight="1" spans="1:8">
      <c r="A25" s="20">
        <v>22</v>
      </c>
      <c r="B25" s="18" t="s">
        <v>10</v>
      </c>
      <c r="C25" s="19">
        <v>20200107</v>
      </c>
      <c r="D25" s="14">
        <v>65.25</v>
      </c>
      <c r="E25" s="14">
        <f t="shared" si="0"/>
        <v>26.1</v>
      </c>
      <c r="F25" s="14">
        <v>80.9</v>
      </c>
      <c r="G25" s="13">
        <f t="shared" si="1"/>
        <v>48.54</v>
      </c>
      <c r="H25" s="13">
        <f t="shared" si="2"/>
        <v>74.64</v>
      </c>
    </row>
    <row r="26" ht="20" customHeight="1" spans="1:8">
      <c r="A26" s="17">
        <v>23</v>
      </c>
      <c r="B26" s="18" t="s">
        <v>10</v>
      </c>
      <c r="C26" s="21">
        <v>20200313</v>
      </c>
      <c r="D26" s="14">
        <v>65.25</v>
      </c>
      <c r="E26" s="14">
        <f t="shared" si="0"/>
        <v>26.1</v>
      </c>
      <c r="F26" s="14">
        <v>82.86</v>
      </c>
      <c r="G26" s="13">
        <f t="shared" si="1"/>
        <v>49.716</v>
      </c>
      <c r="H26" s="13">
        <f t="shared" si="2"/>
        <v>75.816</v>
      </c>
    </row>
    <row r="27" ht="20" customHeight="1" spans="1:8">
      <c r="A27" s="17">
        <v>24</v>
      </c>
      <c r="B27" s="18" t="s">
        <v>10</v>
      </c>
      <c r="C27" s="21">
        <v>20200523</v>
      </c>
      <c r="D27" s="14">
        <v>62.2</v>
      </c>
      <c r="E27" s="14">
        <f t="shared" ref="E27:E37" si="3">D27*0.4</f>
        <v>24.88</v>
      </c>
      <c r="F27" s="14">
        <v>82.66</v>
      </c>
      <c r="G27" s="13">
        <f t="shared" ref="G27:G37" si="4">F27*0.6</f>
        <v>49.596</v>
      </c>
      <c r="H27" s="13">
        <f t="shared" ref="H27:H37" si="5">E27+G27</f>
        <v>74.476</v>
      </c>
    </row>
    <row r="28" ht="20" customHeight="1" spans="1:8">
      <c r="A28" s="20">
        <v>25</v>
      </c>
      <c r="B28" s="18" t="s">
        <v>10</v>
      </c>
      <c r="C28" s="21">
        <v>20200604</v>
      </c>
      <c r="D28" s="14">
        <v>62</v>
      </c>
      <c r="E28" s="14">
        <f t="shared" si="3"/>
        <v>24.8</v>
      </c>
      <c r="F28" s="14">
        <v>87.34</v>
      </c>
      <c r="G28" s="13">
        <f t="shared" si="4"/>
        <v>52.404</v>
      </c>
      <c r="H28" s="13">
        <f t="shared" si="5"/>
        <v>77.204</v>
      </c>
    </row>
    <row r="29" ht="20" customHeight="1" spans="1:8">
      <c r="A29" s="17">
        <v>26</v>
      </c>
      <c r="B29" s="18" t="s">
        <v>10</v>
      </c>
      <c r="C29" s="21">
        <v>20200207</v>
      </c>
      <c r="D29" s="14">
        <v>61.75</v>
      </c>
      <c r="E29" s="14">
        <f t="shared" si="3"/>
        <v>24.7</v>
      </c>
      <c r="F29" s="14">
        <v>87.84</v>
      </c>
      <c r="G29" s="13">
        <f t="shared" si="4"/>
        <v>52.704</v>
      </c>
      <c r="H29" s="13">
        <f t="shared" si="5"/>
        <v>77.404</v>
      </c>
    </row>
    <row r="30" ht="20" customHeight="1" spans="1:8">
      <c r="A30" s="20">
        <v>27</v>
      </c>
      <c r="B30" s="18" t="s">
        <v>10</v>
      </c>
      <c r="C30" s="21">
        <v>20200208</v>
      </c>
      <c r="D30" s="14">
        <v>61.5</v>
      </c>
      <c r="E30" s="14">
        <f t="shared" si="3"/>
        <v>24.6</v>
      </c>
      <c r="F30" s="14">
        <v>85.14</v>
      </c>
      <c r="G30" s="13">
        <f t="shared" si="4"/>
        <v>51.084</v>
      </c>
      <c r="H30" s="13">
        <f t="shared" si="5"/>
        <v>75.684</v>
      </c>
    </row>
    <row r="31" ht="20" customHeight="1" spans="1:8">
      <c r="A31" s="17">
        <v>28</v>
      </c>
      <c r="B31" s="18" t="s">
        <v>10</v>
      </c>
      <c r="C31" s="21">
        <v>20200426</v>
      </c>
      <c r="D31" s="14">
        <v>61.5</v>
      </c>
      <c r="E31" s="14">
        <f t="shared" si="3"/>
        <v>24.6</v>
      </c>
      <c r="F31" s="14">
        <v>86.52</v>
      </c>
      <c r="G31" s="13">
        <f t="shared" si="4"/>
        <v>51.912</v>
      </c>
      <c r="H31" s="13">
        <f t="shared" si="5"/>
        <v>76.512</v>
      </c>
    </row>
    <row r="32" ht="20" customHeight="1" spans="1:8">
      <c r="A32" s="17">
        <v>29</v>
      </c>
      <c r="B32" s="18" t="s">
        <v>10</v>
      </c>
      <c r="C32" s="21">
        <v>20200325</v>
      </c>
      <c r="D32" s="14">
        <v>60.5</v>
      </c>
      <c r="E32" s="14">
        <f t="shared" si="3"/>
        <v>24.2</v>
      </c>
      <c r="F32" s="14">
        <v>83.24</v>
      </c>
      <c r="G32" s="13">
        <f t="shared" si="4"/>
        <v>49.944</v>
      </c>
      <c r="H32" s="13">
        <f t="shared" si="5"/>
        <v>74.144</v>
      </c>
    </row>
    <row r="33" ht="20" customHeight="1" spans="1:8">
      <c r="A33" s="20">
        <v>30</v>
      </c>
      <c r="B33" s="18" t="s">
        <v>10</v>
      </c>
      <c r="C33" s="21">
        <v>20200425</v>
      </c>
      <c r="D33" s="14">
        <v>60.5</v>
      </c>
      <c r="E33" s="14">
        <f t="shared" si="3"/>
        <v>24.2</v>
      </c>
      <c r="F33" s="14">
        <v>83.04</v>
      </c>
      <c r="G33" s="13">
        <f t="shared" si="4"/>
        <v>49.824</v>
      </c>
      <c r="H33" s="13">
        <f t="shared" si="5"/>
        <v>74.024</v>
      </c>
    </row>
    <row r="34" ht="20" customHeight="1" spans="1:8">
      <c r="A34" s="17">
        <v>31</v>
      </c>
      <c r="B34" s="18" t="s">
        <v>10</v>
      </c>
      <c r="C34" s="21">
        <v>20200218</v>
      </c>
      <c r="D34" s="14">
        <v>60.25</v>
      </c>
      <c r="E34" s="14">
        <f t="shared" si="3"/>
        <v>24.1</v>
      </c>
      <c r="F34" s="14">
        <v>85.46</v>
      </c>
      <c r="G34" s="13">
        <f t="shared" si="4"/>
        <v>51.276</v>
      </c>
      <c r="H34" s="13">
        <f t="shared" si="5"/>
        <v>75.376</v>
      </c>
    </row>
    <row r="35" ht="20" customHeight="1" spans="1:8">
      <c r="A35" s="20">
        <v>32</v>
      </c>
      <c r="B35" s="18" t="s">
        <v>10</v>
      </c>
      <c r="C35" s="21">
        <v>20200316</v>
      </c>
      <c r="D35" s="14">
        <v>60.25</v>
      </c>
      <c r="E35" s="14">
        <f t="shared" si="3"/>
        <v>24.1</v>
      </c>
      <c r="F35" s="14">
        <v>84.56</v>
      </c>
      <c r="G35" s="13">
        <f t="shared" si="4"/>
        <v>50.736</v>
      </c>
      <c r="H35" s="13">
        <f t="shared" si="5"/>
        <v>74.836</v>
      </c>
    </row>
    <row r="36" ht="20" customHeight="1" spans="1:8">
      <c r="A36" s="17">
        <v>33</v>
      </c>
      <c r="B36" s="18" t="s">
        <v>10</v>
      </c>
      <c r="C36" s="21">
        <v>20200229</v>
      </c>
      <c r="D36" s="14">
        <v>59.45</v>
      </c>
      <c r="E36" s="14">
        <f t="shared" si="3"/>
        <v>23.78</v>
      </c>
      <c r="F36" s="14">
        <v>83.24</v>
      </c>
      <c r="G36" s="13">
        <f t="shared" si="4"/>
        <v>49.944</v>
      </c>
      <c r="H36" s="13">
        <f t="shared" si="5"/>
        <v>73.724</v>
      </c>
    </row>
    <row r="37" ht="20" customHeight="1" spans="1:8">
      <c r="A37" s="17">
        <v>34</v>
      </c>
      <c r="B37" s="18" t="s">
        <v>10</v>
      </c>
      <c r="C37" s="19">
        <v>20200105</v>
      </c>
      <c r="D37" s="14">
        <v>59</v>
      </c>
      <c r="E37" s="14">
        <f t="shared" si="3"/>
        <v>23.6</v>
      </c>
      <c r="F37" s="14">
        <v>83.22</v>
      </c>
      <c r="G37" s="13">
        <f t="shared" si="4"/>
        <v>49.932</v>
      </c>
      <c r="H37" s="13">
        <f t="shared" si="5"/>
        <v>73.532</v>
      </c>
    </row>
    <row r="38" ht="20" customHeight="1" spans="1:8">
      <c r="A38" s="20">
        <v>35</v>
      </c>
      <c r="B38" s="18" t="s">
        <v>10</v>
      </c>
      <c r="C38" s="19">
        <v>20200114</v>
      </c>
      <c r="D38" s="23">
        <v>58.2</v>
      </c>
      <c r="E38" s="14">
        <f t="shared" ref="E38:E43" si="6">D38*0.4</f>
        <v>23.28</v>
      </c>
      <c r="F38" s="14">
        <v>77.72</v>
      </c>
      <c r="G38" s="13">
        <f t="shared" ref="G38:G43" si="7">F38*0.6</f>
        <v>46.632</v>
      </c>
      <c r="H38" s="13">
        <f t="shared" ref="H38:H43" si="8">E38+G38</f>
        <v>69.912</v>
      </c>
    </row>
    <row r="39" ht="20" customHeight="1" spans="1:8">
      <c r="A39" s="17">
        <v>36</v>
      </c>
      <c r="B39" s="18" t="s">
        <v>10</v>
      </c>
      <c r="C39" s="21">
        <v>20200407</v>
      </c>
      <c r="D39" s="23">
        <v>58</v>
      </c>
      <c r="E39" s="14">
        <f t="shared" si="6"/>
        <v>23.2</v>
      </c>
      <c r="F39" s="14">
        <v>70.8</v>
      </c>
      <c r="G39" s="13">
        <f t="shared" si="7"/>
        <v>42.48</v>
      </c>
      <c r="H39" s="13">
        <f t="shared" si="8"/>
        <v>65.68</v>
      </c>
    </row>
    <row r="40" ht="20" customHeight="1" spans="1:8">
      <c r="A40" s="20">
        <v>37</v>
      </c>
      <c r="B40" s="18" t="s">
        <v>10</v>
      </c>
      <c r="C40" s="21">
        <v>20200409</v>
      </c>
      <c r="D40" s="23">
        <v>57.75</v>
      </c>
      <c r="E40" s="14">
        <f t="shared" si="6"/>
        <v>23.1</v>
      </c>
      <c r="F40" s="14">
        <v>80.5</v>
      </c>
      <c r="G40" s="14">
        <f t="shared" si="7"/>
        <v>48.3</v>
      </c>
      <c r="H40" s="14">
        <f t="shared" si="8"/>
        <v>71.4</v>
      </c>
    </row>
    <row r="41" ht="20" customHeight="1" spans="1:8">
      <c r="A41" s="17">
        <v>38</v>
      </c>
      <c r="B41" s="18" t="s">
        <v>10</v>
      </c>
      <c r="C41" s="21">
        <v>20200608</v>
      </c>
      <c r="D41" s="23">
        <v>57.75</v>
      </c>
      <c r="E41" s="14">
        <f t="shared" si="6"/>
        <v>23.1</v>
      </c>
      <c r="F41" s="14">
        <v>72.4</v>
      </c>
      <c r="G41" s="13">
        <f t="shared" si="7"/>
        <v>43.44</v>
      </c>
      <c r="H41" s="13">
        <f t="shared" si="8"/>
        <v>66.54</v>
      </c>
    </row>
    <row r="42" ht="20" customHeight="1" spans="1:8">
      <c r="A42" s="17">
        <v>39</v>
      </c>
      <c r="B42" s="18" t="s">
        <v>10</v>
      </c>
      <c r="C42" s="21">
        <v>20200223</v>
      </c>
      <c r="D42" s="23">
        <v>56.55</v>
      </c>
      <c r="E42" s="14">
        <f t="shared" si="6"/>
        <v>22.62</v>
      </c>
      <c r="F42" s="14">
        <v>81.64</v>
      </c>
      <c r="G42" s="13">
        <f t="shared" si="7"/>
        <v>48.984</v>
      </c>
      <c r="H42" s="13">
        <f t="shared" si="8"/>
        <v>71.604</v>
      </c>
    </row>
    <row r="43" ht="20" customHeight="1" spans="1:8">
      <c r="A43" s="20">
        <v>40</v>
      </c>
      <c r="B43" s="18" t="s">
        <v>10</v>
      </c>
      <c r="C43" s="21">
        <v>20200323</v>
      </c>
      <c r="D43" s="23">
        <v>56.5</v>
      </c>
      <c r="E43" s="14">
        <f t="shared" si="6"/>
        <v>22.6</v>
      </c>
      <c r="F43" s="14">
        <v>82.72</v>
      </c>
      <c r="G43" s="13">
        <f t="shared" si="7"/>
        <v>49.632</v>
      </c>
      <c r="H43" s="13">
        <f t="shared" si="8"/>
        <v>72.232</v>
      </c>
    </row>
    <row r="1048443" s="2" customFormat="1" spans="4:6">
      <c r="D1048443" s="25"/>
      <c r="E1048443" s="25"/>
      <c r="F1048443" s="25"/>
    </row>
    <row r="1048444" s="2" customFormat="1" spans="4:6">
      <c r="D1048444" s="25"/>
      <c r="E1048444" s="25"/>
      <c r="F1048444" s="25"/>
    </row>
    <row r="1048445" s="2" customFormat="1" spans="4:6">
      <c r="D1048445" s="25"/>
      <c r="E1048445" s="25"/>
      <c r="F1048445" s="25"/>
    </row>
    <row r="1048446" s="2" customFormat="1" spans="4:6">
      <c r="D1048446" s="25"/>
      <c r="E1048446" s="25"/>
      <c r="F1048446" s="25"/>
    </row>
    <row r="1048447" s="2" customFormat="1" spans="4:6">
      <c r="D1048447" s="25"/>
      <c r="E1048447" s="25"/>
      <c r="F1048447" s="25"/>
    </row>
    <row r="1048448" s="2" customFormat="1" spans="4:6">
      <c r="D1048448" s="25"/>
      <c r="E1048448" s="25"/>
      <c r="F1048448" s="25"/>
    </row>
    <row r="1048449" s="2" customFormat="1" spans="4:6">
      <c r="D1048449" s="25"/>
      <c r="E1048449" s="25"/>
      <c r="F1048449" s="25"/>
    </row>
    <row r="1048450" s="2" customFormat="1" spans="4:6">
      <c r="D1048450" s="25"/>
      <c r="E1048450" s="25"/>
      <c r="F1048450" s="25"/>
    </row>
    <row r="1048451" s="2" customFormat="1" spans="4:6">
      <c r="D1048451" s="25"/>
      <c r="E1048451" s="25"/>
      <c r="F1048451" s="25"/>
    </row>
    <row r="1048452" s="2" customFormat="1" spans="4:6">
      <c r="D1048452" s="25"/>
      <c r="E1048452" s="25"/>
      <c r="F1048452" s="25"/>
    </row>
    <row r="1048453" s="2" customFormat="1" spans="4:6">
      <c r="D1048453" s="25"/>
      <c r="E1048453" s="25"/>
      <c r="F1048453" s="25"/>
    </row>
    <row r="1048454" s="2" customFormat="1" spans="4:6">
      <c r="D1048454" s="25"/>
      <c r="E1048454" s="25"/>
      <c r="F1048454" s="25"/>
    </row>
    <row r="1048455" s="2" customFormat="1" spans="4:6">
      <c r="D1048455" s="25"/>
      <c r="E1048455" s="25"/>
      <c r="F1048455" s="25"/>
    </row>
    <row r="1048456" s="2" customFormat="1" spans="4:6">
      <c r="D1048456" s="25"/>
      <c r="E1048456" s="25"/>
      <c r="F1048456" s="25"/>
    </row>
    <row r="1048457" s="2" customFormat="1" spans="4:6">
      <c r="D1048457" s="25"/>
      <c r="E1048457" s="25"/>
      <c r="F1048457" s="25"/>
    </row>
    <row r="1048458" s="2" customFormat="1" spans="4:6">
      <c r="D1048458" s="25"/>
      <c r="E1048458" s="25"/>
      <c r="F1048458" s="25"/>
    </row>
    <row r="1048459" s="2" customFormat="1" spans="4:6">
      <c r="D1048459" s="25"/>
      <c r="E1048459" s="25"/>
      <c r="F1048459" s="25"/>
    </row>
    <row r="1048460" s="2" customFormat="1" spans="4:6">
      <c r="D1048460" s="25"/>
      <c r="E1048460" s="25"/>
      <c r="F1048460" s="25"/>
    </row>
    <row r="1048461" s="2" customFormat="1" spans="4:6">
      <c r="D1048461" s="25"/>
      <c r="E1048461" s="25"/>
      <c r="F1048461" s="25"/>
    </row>
    <row r="1048462" s="2" customFormat="1" spans="4:6">
      <c r="D1048462" s="25"/>
      <c r="E1048462" s="25"/>
      <c r="F1048462" s="25"/>
    </row>
    <row r="1048463" s="2" customFormat="1" spans="4:6">
      <c r="D1048463" s="25"/>
      <c r="E1048463" s="25"/>
      <c r="F1048463" s="25"/>
    </row>
    <row r="1048464" s="2" customFormat="1" spans="4:6">
      <c r="D1048464" s="25"/>
      <c r="E1048464" s="25"/>
      <c r="F1048464" s="25"/>
    </row>
    <row r="1048465" s="2" customFormat="1" spans="4:6">
      <c r="D1048465" s="25"/>
      <c r="E1048465" s="25"/>
      <c r="F1048465" s="25"/>
    </row>
    <row r="1048466" s="2" customFormat="1" spans="4:6">
      <c r="D1048466" s="25"/>
      <c r="E1048466" s="25"/>
      <c r="F1048466" s="25"/>
    </row>
    <row r="1048467" s="2" customFormat="1" spans="4:6">
      <c r="D1048467" s="25"/>
      <c r="E1048467" s="25"/>
      <c r="F1048467" s="25"/>
    </row>
    <row r="1048468" s="2" customFormat="1" spans="4:6">
      <c r="D1048468" s="25"/>
      <c r="E1048468" s="25"/>
      <c r="F1048468" s="25"/>
    </row>
    <row r="1048469" s="2" customFormat="1" spans="4:6">
      <c r="D1048469" s="25"/>
      <c r="E1048469" s="25"/>
      <c r="F1048469" s="25"/>
    </row>
    <row r="1048470" s="2" customFormat="1" spans="4:6">
      <c r="D1048470" s="25"/>
      <c r="E1048470" s="25"/>
      <c r="F1048470" s="25"/>
    </row>
    <row r="1048471" s="2" customFormat="1" spans="4:6">
      <c r="D1048471" s="25"/>
      <c r="E1048471" s="25"/>
      <c r="F1048471" s="25"/>
    </row>
    <row r="1048472" s="2" customFormat="1" spans="4:6">
      <c r="D1048472" s="25"/>
      <c r="E1048472" s="25"/>
      <c r="F1048472" s="25"/>
    </row>
    <row r="1048473" s="2" customFormat="1" spans="4:6">
      <c r="D1048473" s="25"/>
      <c r="E1048473" s="25"/>
      <c r="F1048473" s="25"/>
    </row>
    <row r="1048474" s="2" customFormat="1" spans="4:6">
      <c r="D1048474" s="25"/>
      <c r="E1048474" s="25"/>
      <c r="F1048474" s="25"/>
    </row>
    <row r="1048475" s="2" customFormat="1" spans="4:6">
      <c r="D1048475" s="25"/>
      <c r="E1048475" s="25"/>
      <c r="F1048475" s="25"/>
    </row>
    <row r="1048476" s="2" customFormat="1" spans="4:6">
      <c r="D1048476" s="25"/>
      <c r="E1048476" s="25"/>
      <c r="F1048476" s="25"/>
    </row>
    <row r="1048477" s="2" customFormat="1" spans="4:6">
      <c r="D1048477" s="25"/>
      <c r="E1048477" s="25"/>
      <c r="F1048477" s="25"/>
    </row>
    <row r="1048478" s="2" customFormat="1" spans="4:6">
      <c r="D1048478" s="25"/>
      <c r="E1048478" s="25"/>
      <c r="F1048478" s="25"/>
    </row>
    <row r="1048479" s="2" customFormat="1" spans="4:6">
      <c r="D1048479" s="25"/>
      <c r="E1048479" s="25"/>
      <c r="F1048479" s="25"/>
    </row>
    <row r="1048480" s="2" customFormat="1" spans="4:6">
      <c r="D1048480" s="25"/>
      <c r="E1048480" s="25"/>
      <c r="F1048480" s="25"/>
    </row>
    <row r="1048481" s="2" customFormat="1" spans="4:6">
      <c r="D1048481" s="25"/>
      <c r="E1048481" s="25"/>
      <c r="F1048481" s="25"/>
    </row>
    <row r="1048482" s="2" customFormat="1" spans="4:6">
      <c r="D1048482" s="25"/>
      <c r="E1048482" s="25"/>
      <c r="F1048482" s="25"/>
    </row>
    <row r="1048483" s="2" customFormat="1" spans="4:6">
      <c r="D1048483" s="25"/>
      <c r="E1048483" s="25"/>
      <c r="F1048483" s="25"/>
    </row>
    <row r="1048484" s="2" customFormat="1" spans="4:6">
      <c r="D1048484" s="25"/>
      <c r="E1048484" s="25"/>
      <c r="F1048484" s="25"/>
    </row>
    <row r="1048485" s="2" customFormat="1" spans="4:6">
      <c r="D1048485" s="25"/>
      <c r="E1048485" s="25"/>
      <c r="F1048485" s="25"/>
    </row>
    <row r="1048486" s="2" customFormat="1" spans="4:6">
      <c r="D1048486" s="25"/>
      <c r="E1048486" s="25"/>
      <c r="F1048486" s="25"/>
    </row>
    <row r="1048487" s="2" customFormat="1" spans="4:6">
      <c r="D1048487" s="25"/>
      <c r="E1048487" s="25"/>
      <c r="F1048487" s="25"/>
    </row>
    <row r="1048488" s="2" customFormat="1" spans="4:6">
      <c r="D1048488" s="25"/>
      <c r="E1048488" s="25"/>
      <c r="F1048488" s="25"/>
    </row>
    <row r="1048489" s="2" customFormat="1" spans="4:6">
      <c r="D1048489" s="25"/>
      <c r="E1048489" s="25"/>
      <c r="F1048489" s="25"/>
    </row>
    <row r="1048490" s="2" customFormat="1" spans="4:6">
      <c r="D1048490" s="25"/>
      <c r="E1048490" s="25"/>
      <c r="F1048490" s="25"/>
    </row>
    <row r="1048491" s="2" customFormat="1" spans="4:6">
      <c r="D1048491" s="25"/>
      <c r="E1048491" s="25"/>
      <c r="F1048491" s="25"/>
    </row>
    <row r="1048492" s="2" customFormat="1" spans="4:6">
      <c r="D1048492" s="25"/>
      <c r="E1048492" s="25"/>
      <c r="F1048492" s="25"/>
    </row>
    <row r="1048493" s="2" customFormat="1" spans="4:6">
      <c r="D1048493" s="25"/>
      <c r="E1048493" s="25"/>
      <c r="F1048493" s="25"/>
    </row>
    <row r="1048494" s="2" customFormat="1" spans="4:6">
      <c r="D1048494" s="25"/>
      <c r="E1048494" s="25"/>
      <c r="F1048494" s="25"/>
    </row>
    <row r="1048495" s="2" customFormat="1" spans="4:6">
      <c r="D1048495" s="25"/>
      <c r="E1048495" s="25"/>
      <c r="F1048495" s="25"/>
    </row>
    <row r="1048496" s="2" customFormat="1" spans="4:6">
      <c r="D1048496" s="25"/>
      <c r="E1048496" s="25"/>
      <c r="F1048496" s="25"/>
    </row>
    <row r="1048497" s="2" customFormat="1" spans="4:6">
      <c r="D1048497" s="25"/>
      <c r="E1048497" s="25"/>
      <c r="F1048497" s="25"/>
    </row>
    <row r="1048498" s="2" customFormat="1" spans="4:6">
      <c r="D1048498" s="25"/>
      <c r="E1048498" s="25"/>
      <c r="F1048498" s="25"/>
    </row>
    <row r="1048499" s="2" customFormat="1" spans="4:6">
      <c r="D1048499" s="25"/>
      <c r="E1048499" s="25"/>
      <c r="F1048499" s="25"/>
    </row>
    <row r="1048500" s="2" customFormat="1" spans="4:6">
      <c r="D1048500" s="25"/>
      <c r="E1048500" s="25"/>
      <c r="F1048500" s="25"/>
    </row>
    <row r="1048501" s="2" customFormat="1" spans="4:6">
      <c r="D1048501" s="25"/>
      <c r="E1048501" s="25"/>
      <c r="F1048501" s="25"/>
    </row>
    <row r="1048502" s="2" customFormat="1" spans="4:6">
      <c r="D1048502" s="25"/>
      <c r="E1048502" s="25"/>
      <c r="F1048502" s="25"/>
    </row>
    <row r="1048503" s="2" customFormat="1" spans="4:6">
      <c r="D1048503" s="25"/>
      <c r="E1048503" s="25"/>
      <c r="F1048503" s="25"/>
    </row>
    <row r="1048504" s="2" customFormat="1" spans="4:6">
      <c r="D1048504" s="25"/>
      <c r="E1048504" s="25"/>
      <c r="F1048504" s="25"/>
    </row>
    <row r="1048505" s="2" customFormat="1" spans="4:6">
      <c r="D1048505" s="25"/>
      <c r="E1048505" s="25"/>
      <c r="F1048505" s="25"/>
    </row>
    <row r="1048506" s="2" customFormat="1" spans="4:6">
      <c r="D1048506" s="25"/>
      <c r="E1048506" s="25"/>
      <c r="F1048506" s="25"/>
    </row>
    <row r="1048507" s="2" customFormat="1" spans="4:6">
      <c r="D1048507" s="25"/>
      <c r="E1048507" s="25"/>
      <c r="F1048507" s="25"/>
    </row>
    <row r="1048508" s="2" customFormat="1" spans="4:6">
      <c r="D1048508" s="25"/>
      <c r="E1048508" s="25"/>
      <c r="F1048508" s="25"/>
    </row>
    <row r="1048509" s="2" customFormat="1" spans="4:6">
      <c r="D1048509" s="25"/>
      <c r="E1048509" s="25"/>
      <c r="F1048509" s="25"/>
    </row>
    <row r="1048510" s="2" customFormat="1" spans="4:6">
      <c r="D1048510" s="25"/>
      <c r="E1048510" s="25"/>
      <c r="F1048510" s="25"/>
    </row>
    <row r="1048511" s="2" customFormat="1" spans="4:6">
      <c r="D1048511" s="25"/>
      <c r="E1048511" s="25"/>
      <c r="F1048511" s="25"/>
    </row>
    <row r="1048512" s="2" customFormat="1" spans="4:6">
      <c r="D1048512" s="25"/>
      <c r="E1048512" s="25"/>
      <c r="F1048512" s="25"/>
    </row>
    <row r="1048513" s="2" customFormat="1" spans="4:6">
      <c r="D1048513" s="25"/>
      <c r="E1048513" s="25"/>
      <c r="F1048513" s="25"/>
    </row>
    <row r="1048514" s="2" customFormat="1" spans="4:6">
      <c r="D1048514" s="25"/>
      <c r="E1048514" s="25"/>
      <c r="F1048514" s="25"/>
    </row>
    <row r="1048515" s="2" customFormat="1" spans="4:6">
      <c r="D1048515" s="25"/>
      <c r="E1048515" s="25"/>
      <c r="F1048515" s="25"/>
    </row>
    <row r="1048516" s="2" customFormat="1" spans="4:6">
      <c r="D1048516" s="25"/>
      <c r="E1048516" s="25"/>
      <c r="F1048516" s="25"/>
    </row>
    <row r="1048517" s="2" customFormat="1" spans="4:6">
      <c r="D1048517" s="25"/>
      <c r="E1048517" s="25"/>
      <c r="F1048517" s="25"/>
    </row>
    <row r="1048518" s="2" customFormat="1" spans="4:6">
      <c r="D1048518" s="25"/>
      <c r="E1048518" s="25"/>
      <c r="F1048518" s="25"/>
    </row>
    <row r="1048519" s="2" customFormat="1" spans="4:6">
      <c r="D1048519" s="25"/>
      <c r="E1048519" s="25"/>
      <c r="F1048519" s="25"/>
    </row>
    <row r="1048520" s="2" customFormat="1" spans="4:6">
      <c r="D1048520" s="25"/>
      <c r="E1048520" s="25"/>
      <c r="F1048520" s="25"/>
    </row>
    <row r="1048521" s="2" customFormat="1" spans="4:6">
      <c r="D1048521" s="25"/>
      <c r="E1048521" s="25"/>
      <c r="F1048521" s="25"/>
    </row>
    <row r="1048522" s="2" customFormat="1" spans="4:6">
      <c r="D1048522" s="25"/>
      <c r="E1048522" s="25"/>
      <c r="F1048522" s="25"/>
    </row>
    <row r="1048523" s="2" customFormat="1" spans="4:6">
      <c r="D1048523" s="25"/>
      <c r="E1048523" s="25"/>
      <c r="F1048523" s="25"/>
    </row>
    <row r="1048524" s="2" customFormat="1" spans="4:6">
      <c r="D1048524" s="25"/>
      <c r="E1048524" s="25"/>
      <c r="F1048524" s="25"/>
    </row>
    <row r="1048525" s="2" customFormat="1" spans="4:6">
      <c r="D1048525" s="25"/>
      <c r="E1048525" s="25"/>
      <c r="F1048525" s="25"/>
    </row>
    <row r="1048526" s="2" customFormat="1" spans="4:6">
      <c r="D1048526" s="25"/>
      <c r="E1048526" s="25"/>
      <c r="F1048526" s="25"/>
    </row>
    <row r="1048527" s="2" customFormat="1" spans="4:6">
      <c r="D1048527" s="25"/>
      <c r="E1048527" s="25"/>
      <c r="F1048527" s="25"/>
    </row>
    <row r="1048528" s="2" customFormat="1" spans="4:6">
      <c r="D1048528" s="25"/>
      <c r="E1048528" s="25"/>
      <c r="F1048528" s="25"/>
    </row>
    <row r="1048529" s="2" customFormat="1" spans="4:6">
      <c r="D1048529" s="25"/>
      <c r="E1048529" s="25"/>
      <c r="F1048529" s="25"/>
    </row>
    <row r="1048530" s="2" customFormat="1" spans="4:6">
      <c r="D1048530" s="25"/>
      <c r="E1048530" s="25"/>
      <c r="F1048530" s="25"/>
    </row>
    <row r="1048531" s="2" customFormat="1" spans="4:6">
      <c r="D1048531" s="25"/>
      <c r="E1048531" s="25"/>
      <c r="F1048531" s="25"/>
    </row>
    <row r="1048532" s="2" customFormat="1" spans="4:6">
      <c r="D1048532" s="25"/>
      <c r="E1048532" s="25"/>
      <c r="F1048532" s="25"/>
    </row>
    <row r="1048533" s="2" customFormat="1" spans="4:6">
      <c r="D1048533" s="25"/>
      <c r="E1048533" s="25"/>
      <c r="F1048533" s="25"/>
    </row>
    <row r="1048534" s="2" customFormat="1" spans="4:6">
      <c r="D1048534" s="25"/>
      <c r="E1048534" s="25"/>
      <c r="F1048534" s="25"/>
    </row>
    <row r="1048535" s="2" customFormat="1" spans="4:6">
      <c r="D1048535" s="25"/>
      <c r="E1048535" s="25"/>
      <c r="F1048535" s="25"/>
    </row>
    <row r="1048536" s="2" customFormat="1" spans="4:6">
      <c r="D1048536" s="25"/>
      <c r="E1048536" s="25"/>
      <c r="F1048536" s="25"/>
    </row>
    <row r="1048537" s="2" customFormat="1" spans="4:6">
      <c r="D1048537" s="25"/>
      <c r="E1048537" s="25"/>
      <c r="F1048537" s="25"/>
    </row>
    <row r="1048538" s="2" customFormat="1" spans="4:6">
      <c r="D1048538" s="25"/>
      <c r="E1048538" s="25"/>
      <c r="F1048538" s="25"/>
    </row>
    <row r="1048539" s="2" customFormat="1" spans="4:6">
      <c r="D1048539" s="25"/>
      <c r="E1048539" s="25"/>
      <c r="F1048539" s="25"/>
    </row>
    <row r="1048540" s="2" customFormat="1" spans="4:6">
      <c r="D1048540" s="25"/>
      <c r="E1048540" s="25"/>
      <c r="F1048540" s="25"/>
    </row>
    <row r="1048541" s="2" customFormat="1" spans="4:6">
      <c r="D1048541" s="25"/>
      <c r="E1048541" s="25"/>
      <c r="F1048541" s="25"/>
    </row>
    <row r="1048542" s="2" customFormat="1" spans="4:6">
      <c r="D1048542" s="25"/>
      <c r="E1048542" s="25"/>
      <c r="F1048542" s="25"/>
    </row>
    <row r="1048543" s="2" customFormat="1" spans="4:6">
      <c r="D1048543" s="25"/>
      <c r="E1048543" s="25"/>
      <c r="F1048543" s="25"/>
    </row>
    <row r="1048544" s="2" customFormat="1" spans="4:6">
      <c r="D1048544" s="25"/>
      <c r="E1048544" s="25"/>
      <c r="F1048544" s="25"/>
    </row>
    <row r="1048545" s="2" customFormat="1" spans="4:6">
      <c r="D1048545" s="25"/>
      <c r="E1048545" s="25"/>
      <c r="F1048545" s="25"/>
    </row>
    <row r="1048546" s="2" customFormat="1" spans="4:6">
      <c r="D1048546" s="25"/>
      <c r="E1048546" s="25"/>
      <c r="F1048546" s="25"/>
    </row>
    <row r="1048547" s="2" customFormat="1" spans="4:6">
      <c r="D1048547" s="25"/>
      <c r="E1048547" s="25"/>
      <c r="F1048547" s="25"/>
    </row>
    <row r="1048548" s="2" customFormat="1" spans="4:6">
      <c r="D1048548" s="25"/>
      <c r="E1048548" s="25"/>
      <c r="F1048548" s="25"/>
    </row>
    <row r="1048549" s="2" customFormat="1" spans="4:6">
      <c r="D1048549" s="25"/>
      <c r="E1048549" s="25"/>
      <c r="F1048549" s="25"/>
    </row>
    <row r="1048550" s="2" customFormat="1" spans="4:6">
      <c r="D1048550" s="25"/>
      <c r="E1048550" s="25"/>
      <c r="F1048550" s="25"/>
    </row>
    <row r="1048551" s="2" customFormat="1" spans="4:6">
      <c r="D1048551" s="25"/>
      <c r="E1048551" s="25"/>
      <c r="F1048551" s="25"/>
    </row>
    <row r="1048552" s="2" customFormat="1" spans="4:6">
      <c r="D1048552" s="25"/>
      <c r="E1048552" s="25"/>
      <c r="F1048552" s="25"/>
    </row>
    <row r="1048553" s="2" customFormat="1" spans="4:6">
      <c r="D1048553" s="25"/>
      <c r="E1048553" s="25"/>
      <c r="F1048553" s="25"/>
    </row>
    <row r="1048554" s="2" customFormat="1" spans="4:6">
      <c r="D1048554" s="25"/>
      <c r="E1048554" s="25"/>
      <c r="F1048554" s="25"/>
    </row>
    <row r="1048555" s="2" customFormat="1" spans="4:6">
      <c r="D1048555" s="25"/>
      <c r="E1048555" s="25"/>
      <c r="F1048555" s="25"/>
    </row>
    <row r="1048556" s="2" customFormat="1" spans="4:6">
      <c r="D1048556" s="25"/>
      <c r="E1048556" s="25"/>
      <c r="F1048556" s="25"/>
    </row>
    <row r="1048557" s="2" customFormat="1" spans="4:6">
      <c r="D1048557" s="25"/>
      <c r="E1048557" s="25"/>
      <c r="F1048557" s="25"/>
    </row>
    <row r="1048558" s="2" customFormat="1" spans="4:6">
      <c r="D1048558" s="25"/>
      <c r="E1048558" s="25"/>
      <c r="F1048558" s="25"/>
    </row>
    <row r="1048559" s="2" customFormat="1" spans="4:6">
      <c r="D1048559" s="25"/>
      <c r="E1048559" s="25"/>
      <c r="F1048559" s="25"/>
    </row>
    <row r="1048560" s="2" customFormat="1" spans="4:6">
      <c r="D1048560" s="25"/>
      <c r="E1048560" s="25"/>
      <c r="F1048560" s="25"/>
    </row>
    <row r="1048561" s="2" customFormat="1" spans="4:6">
      <c r="D1048561" s="25"/>
      <c r="E1048561" s="25"/>
      <c r="F1048561" s="25"/>
    </row>
    <row r="1048562" s="2" customFormat="1" spans="4:6">
      <c r="D1048562" s="25"/>
      <c r="E1048562" s="25"/>
      <c r="F1048562" s="25"/>
    </row>
    <row r="1048563" s="2" customFormat="1" spans="4:6">
      <c r="D1048563" s="25"/>
      <c r="E1048563" s="25"/>
      <c r="F1048563" s="25"/>
    </row>
    <row r="1048564" s="2" customFormat="1" spans="4:6">
      <c r="D1048564" s="25"/>
      <c r="E1048564" s="25"/>
      <c r="F1048564" s="25"/>
    </row>
    <row r="1048565" s="2" customFormat="1" spans="4:6">
      <c r="D1048565" s="25"/>
      <c r="E1048565" s="25"/>
      <c r="F1048565" s="25"/>
    </row>
    <row r="1048566" s="2" customFormat="1" spans="4:6">
      <c r="D1048566" s="25"/>
      <c r="E1048566" s="25"/>
      <c r="F1048566" s="25"/>
    </row>
    <row r="1048567" s="2" customFormat="1" spans="4:6">
      <c r="D1048567" s="25"/>
      <c r="E1048567" s="25"/>
      <c r="F1048567" s="25"/>
    </row>
    <row r="1048568" s="2" customFormat="1" spans="4:6">
      <c r="D1048568" s="25"/>
      <c r="E1048568" s="25"/>
      <c r="F1048568" s="25"/>
    </row>
    <row r="1048569" s="2" customFormat="1" spans="4:6">
      <c r="D1048569" s="25"/>
      <c r="E1048569" s="25"/>
      <c r="F1048569" s="25"/>
    </row>
    <row r="1048570" s="2" customFormat="1" spans="4:6">
      <c r="D1048570" s="25"/>
      <c r="E1048570" s="25"/>
      <c r="F1048570" s="25"/>
    </row>
  </sheetData>
  <mergeCells count="2">
    <mergeCell ref="A1:H1"/>
    <mergeCell ref="A2:D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韩玉梅</dc:creator>
  <cp:lastModifiedBy>Administrator</cp:lastModifiedBy>
  <cp:revision>1</cp:revision>
  <dcterms:created xsi:type="dcterms:W3CDTF">2015-06-12T02:24:00Z</dcterms:created>
  <cp:lastPrinted>2020-06-23T12:34:00Z</cp:lastPrinted>
  <dcterms:modified xsi:type="dcterms:W3CDTF">2020-06-24T07:44:36Z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