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970"/>
  </bookViews>
  <sheets>
    <sheet name="人社中心" sheetId="6" r:id="rId1"/>
  </sheets>
  <calcPr calcId="144525"/>
</workbook>
</file>

<file path=xl/sharedStrings.xml><?xml version="1.0" encoding="utf-8"?>
<sst xmlns="http://schemas.openxmlformats.org/spreadsheetml/2006/main" count="11">
  <si>
    <t>秭归县2020年事业单位公开招聘工作人员综合成绩公告（第一批）</t>
  </si>
  <si>
    <t>报考职位：乡镇人社中心</t>
  </si>
  <si>
    <t>序号</t>
  </si>
  <si>
    <t>招聘岗位</t>
  </si>
  <si>
    <t>准考证号</t>
  </si>
  <si>
    <t>笔试成绩</t>
  </si>
  <si>
    <t>笔试折合成绩（40%）</t>
  </si>
  <si>
    <t>面试成绩</t>
  </si>
  <si>
    <t>面试折合成绩（60%）</t>
  </si>
  <si>
    <t>总成绩</t>
  </si>
  <si>
    <t>乡镇人社中心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</si>
</sst>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41" formatCode="_ * #,##0_ ;_ * \-#,##0_ ;_ * &quot;-&quot;_ ;_ @_ "/>
  </numFmts>
  <fonts count="24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1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177" fontId="2" fillId="0" borderId="0" xfId="49" applyNumberFormat="1" applyFont="1" applyFill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7" fontId="1" fillId="0" borderId="0" xfId="0" applyNumberFormat="1" applyFont="1" applyBorder="1" applyAlignment="1">
      <alignment horizontal="left" vertical="center"/>
    </xf>
    <xf numFmtId="177" fontId="3" fillId="0" borderId="0" xfId="49" applyNumberFormat="1" applyFont="1" applyFill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H12" sqref="H12"/>
    </sheetView>
  </sheetViews>
  <sheetFormatPr defaultColWidth="9" defaultRowHeight="14.25" outlineLevelCol="7"/>
  <cols>
    <col min="1" max="1" width="4.875" customWidth="1"/>
    <col min="2" max="2" width="12.25" customWidth="1"/>
    <col min="3" max="3" width="10.375"/>
    <col min="4" max="4" width="9" style="2"/>
    <col min="5" max="5" width="11" customWidth="1"/>
    <col min="6" max="6" width="9" style="2"/>
    <col min="7" max="7" width="10.5" style="3" customWidth="1"/>
    <col min="8" max="8" width="9" style="4"/>
  </cols>
  <sheetData>
    <row r="1" ht="26" customHeight="1" spans="1:8">
      <c r="A1" s="5" t="s">
        <v>0</v>
      </c>
      <c r="B1" s="5"/>
      <c r="C1" s="5"/>
      <c r="D1" s="6"/>
      <c r="E1" s="5"/>
      <c r="F1" s="6"/>
      <c r="G1" s="6"/>
      <c r="H1" s="5"/>
    </row>
    <row r="2" ht="28" customHeight="1" spans="1:8">
      <c r="A2" s="7" t="s">
        <v>1</v>
      </c>
      <c r="B2" s="7"/>
      <c r="C2" s="7"/>
      <c r="D2" s="8"/>
      <c r="E2" s="7"/>
      <c r="F2" s="9"/>
      <c r="G2" s="10"/>
      <c r="H2" s="11"/>
    </row>
    <row r="3" ht="24" spans="1:8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5" t="s">
        <v>7</v>
      </c>
      <c r="G3" s="15" t="s">
        <v>8</v>
      </c>
      <c r="H3" s="15" t="s">
        <v>9</v>
      </c>
    </row>
    <row r="4" s="1" customFormat="1" ht="22" customHeight="1" spans="1:8">
      <c r="A4" s="16">
        <v>1</v>
      </c>
      <c r="B4" s="17" t="s">
        <v>10</v>
      </c>
      <c r="C4" s="18">
        <v>20202617</v>
      </c>
      <c r="D4" s="19">
        <v>70.75</v>
      </c>
      <c r="E4" s="12">
        <f>D4*0.4</f>
        <v>28.3</v>
      </c>
      <c r="F4" s="19">
        <v>82.3</v>
      </c>
      <c r="G4" s="19">
        <f>F4*0.6</f>
        <v>49.38</v>
      </c>
      <c r="H4" s="12">
        <f>E4+G4</f>
        <v>77.68</v>
      </c>
    </row>
    <row r="5" s="1" customFormat="1" ht="22" customHeight="1" spans="1:8">
      <c r="A5" s="18">
        <v>2</v>
      </c>
      <c r="B5" s="17" t="s">
        <v>10</v>
      </c>
      <c r="C5" s="18">
        <v>20202508</v>
      </c>
      <c r="D5" s="20">
        <v>68.2</v>
      </c>
      <c r="E5" s="12">
        <f t="shared" ref="E5:E15" si="0">D5*0.4</f>
        <v>27.28</v>
      </c>
      <c r="F5" s="20">
        <v>84.7</v>
      </c>
      <c r="G5" s="19">
        <f t="shared" ref="G5:G15" si="1">F5*0.6</f>
        <v>50.82</v>
      </c>
      <c r="H5" s="12">
        <f t="shared" ref="H5:H15" si="2">E5+G5</f>
        <v>78.1</v>
      </c>
    </row>
    <row r="6" s="1" customFormat="1" ht="22" customHeight="1" spans="1:8">
      <c r="A6" s="18">
        <v>3</v>
      </c>
      <c r="B6" s="17" t="s">
        <v>10</v>
      </c>
      <c r="C6" s="18">
        <v>20202530</v>
      </c>
      <c r="D6" s="19">
        <v>67.5</v>
      </c>
      <c r="E6" s="12">
        <f t="shared" si="0"/>
        <v>27</v>
      </c>
      <c r="F6" s="19">
        <v>82.6</v>
      </c>
      <c r="G6" s="19">
        <f t="shared" si="1"/>
        <v>49.56</v>
      </c>
      <c r="H6" s="12">
        <f t="shared" si="2"/>
        <v>76.56</v>
      </c>
    </row>
    <row r="7" s="1" customFormat="1" ht="22" customHeight="1" spans="1:8">
      <c r="A7" s="16">
        <v>4</v>
      </c>
      <c r="B7" s="17" t="s">
        <v>10</v>
      </c>
      <c r="C7" s="18">
        <v>20202623</v>
      </c>
      <c r="D7" s="19">
        <v>67.25</v>
      </c>
      <c r="E7" s="12">
        <f t="shared" si="0"/>
        <v>26.9</v>
      </c>
      <c r="F7" s="19">
        <v>87.2</v>
      </c>
      <c r="G7" s="19">
        <f t="shared" si="1"/>
        <v>52.32</v>
      </c>
      <c r="H7" s="12">
        <f t="shared" si="2"/>
        <v>79.22</v>
      </c>
    </row>
    <row r="8" s="1" customFormat="1" ht="22" customHeight="1" spans="1:8">
      <c r="A8" s="18">
        <v>5</v>
      </c>
      <c r="B8" s="17" t="s">
        <v>10</v>
      </c>
      <c r="C8" s="18">
        <v>20202521</v>
      </c>
      <c r="D8" s="19">
        <v>65.15</v>
      </c>
      <c r="E8" s="12">
        <f t="shared" si="0"/>
        <v>26.06</v>
      </c>
      <c r="F8" s="19">
        <v>81.2</v>
      </c>
      <c r="G8" s="19">
        <f t="shared" si="1"/>
        <v>48.72</v>
      </c>
      <c r="H8" s="12">
        <f t="shared" si="2"/>
        <v>74.78</v>
      </c>
    </row>
    <row r="9" s="1" customFormat="1" ht="22" customHeight="1" spans="1:8">
      <c r="A9" s="18">
        <v>6</v>
      </c>
      <c r="B9" s="17" t="s">
        <v>10</v>
      </c>
      <c r="C9" s="18">
        <v>20202610</v>
      </c>
      <c r="D9" s="19">
        <v>64.9</v>
      </c>
      <c r="E9" s="12">
        <f t="shared" si="0"/>
        <v>25.96</v>
      </c>
      <c r="F9" s="19">
        <v>81.5</v>
      </c>
      <c r="G9" s="19">
        <f t="shared" si="1"/>
        <v>48.9</v>
      </c>
      <c r="H9" s="12">
        <f t="shared" si="2"/>
        <v>74.86</v>
      </c>
    </row>
    <row r="10" s="1" customFormat="1" ht="22" customHeight="1" spans="1:8">
      <c r="A10" s="16">
        <v>7</v>
      </c>
      <c r="B10" s="17" t="s">
        <v>10</v>
      </c>
      <c r="C10" s="18">
        <v>20202525</v>
      </c>
      <c r="D10" s="19">
        <v>64.65</v>
      </c>
      <c r="E10" s="12">
        <f t="shared" si="0"/>
        <v>25.86</v>
      </c>
      <c r="F10" s="19">
        <v>82.4</v>
      </c>
      <c r="G10" s="19">
        <f t="shared" si="1"/>
        <v>49.44</v>
      </c>
      <c r="H10" s="12">
        <f t="shared" si="2"/>
        <v>75.3</v>
      </c>
    </row>
    <row r="11" s="1" customFormat="1" ht="22" customHeight="1" spans="1:8">
      <c r="A11" s="18">
        <v>8</v>
      </c>
      <c r="B11" s="17" t="s">
        <v>10</v>
      </c>
      <c r="C11" s="18">
        <v>20202606</v>
      </c>
      <c r="D11" s="19">
        <v>64.65</v>
      </c>
      <c r="E11" s="12">
        <f t="shared" si="0"/>
        <v>25.86</v>
      </c>
      <c r="F11" s="19">
        <v>82.5</v>
      </c>
      <c r="G11" s="19">
        <f t="shared" si="1"/>
        <v>49.5</v>
      </c>
      <c r="H11" s="12">
        <f t="shared" si="2"/>
        <v>75.36</v>
      </c>
    </row>
    <row r="12" s="1" customFormat="1" ht="22" customHeight="1" spans="1:8">
      <c r="A12" s="18">
        <v>9</v>
      </c>
      <c r="B12" s="17" t="s">
        <v>10</v>
      </c>
      <c r="C12" s="18">
        <v>20202705</v>
      </c>
      <c r="D12" s="19">
        <v>64.25</v>
      </c>
      <c r="E12" s="12">
        <f t="shared" si="0"/>
        <v>25.7</v>
      </c>
      <c r="F12" s="19">
        <v>81.5</v>
      </c>
      <c r="G12" s="19">
        <f t="shared" si="1"/>
        <v>48.9</v>
      </c>
      <c r="H12" s="12">
        <f t="shared" si="2"/>
        <v>74.6</v>
      </c>
    </row>
    <row r="13" s="1" customFormat="1" ht="22" customHeight="1" spans="1:8">
      <c r="A13" s="16">
        <v>10</v>
      </c>
      <c r="B13" s="17" t="s">
        <v>10</v>
      </c>
      <c r="C13" s="17">
        <v>20202219</v>
      </c>
      <c r="D13" s="19">
        <v>64</v>
      </c>
      <c r="E13" s="12">
        <f t="shared" si="0"/>
        <v>25.6</v>
      </c>
      <c r="F13" s="19">
        <v>82.46</v>
      </c>
      <c r="G13" s="19">
        <f t="shared" si="1"/>
        <v>49.476</v>
      </c>
      <c r="H13" s="12">
        <f t="shared" si="2"/>
        <v>75.076</v>
      </c>
    </row>
    <row r="14" s="1" customFormat="1" ht="22" customHeight="1" spans="1:8">
      <c r="A14" s="18">
        <v>11</v>
      </c>
      <c r="B14" s="17" t="s">
        <v>10</v>
      </c>
      <c r="C14" s="18">
        <v>20202726</v>
      </c>
      <c r="D14" s="19">
        <v>63.45</v>
      </c>
      <c r="E14" s="12">
        <f t="shared" si="0"/>
        <v>25.38</v>
      </c>
      <c r="F14" s="19">
        <v>88</v>
      </c>
      <c r="G14" s="19">
        <f t="shared" si="1"/>
        <v>52.8</v>
      </c>
      <c r="H14" s="12">
        <f t="shared" si="2"/>
        <v>78.18</v>
      </c>
    </row>
    <row r="15" s="1" customFormat="1" ht="22" customHeight="1" spans="1:8">
      <c r="A15" s="18">
        <v>12</v>
      </c>
      <c r="B15" s="17" t="s">
        <v>10</v>
      </c>
      <c r="C15" s="18">
        <v>20202714</v>
      </c>
      <c r="D15" s="19">
        <v>62.95</v>
      </c>
      <c r="E15" s="12">
        <f t="shared" si="0"/>
        <v>25.18</v>
      </c>
      <c r="F15" s="19">
        <v>82.96</v>
      </c>
      <c r="G15" s="19">
        <f t="shared" si="1"/>
        <v>49.776</v>
      </c>
      <c r="H15" s="12">
        <f t="shared" si="2"/>
        <v>74.956</v>
      </c>
    </row>
  </sheetData>
  <sortState ref="B4:H15">
    <sortCondition ref="E4:E15"/>
  </sortState>
  <mergeCells count="2">
    <mergeCell ref="A1:H1"/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人社中心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2018-05-14T06:40:00Z</cp:lastPrinted>
  <dcterms:modified xsi:type="dcterms:W3CDTF">2020-06-24T07:53:26Z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